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Jonathan\Desktop\Conac 1 trim 2021 imprimir\"/>
    </mc:Choice>
  </mc:AlternateContent>
  <bookViews>
    <workbookView xWindow="0" yWindow="0" windowWidth="28800" windowHeight="12300" firstSheet="8" activeTab="14"/>
  </bookViews>
  <sheets>
    <sheet name="Desarrollo Humano" sheetId="13" r:id="rId1"/>
    <sheet name="Esperanza de Vida" sheetId="6" r:id="rId2"/>
    <sheet name="Rezago Educativo" sheetId="57" r:id="rId3"/>
    <sheet name="Cobertura Educación Básica" sheetId="65" r:id="rId4"/>
    <sheet name="Cobertura Media Superior" sheetId="66" r:id="rId5"/>
    <sheet name="Cobertura Superior" sheetId="67" r:id="rId6"/>
    <sheet name="Población Económicamente Ac" sheetId="61" r:id="rId7"/>
    <sheet name="Índice de Competitividad" sheetId="27" r:id="rId8"/>
    <sheet name="Derrama Económica" sheetId="62" r:id="rId9"/>
    <sheet name="Superficie Forestal" sheetId="64" r:id="rId10"/>
    <sheet name="Agua Potable" sheetId="63" r:id="rId11"/>
    <sheet name="Percepción de Seguridad" sheetId="29" r:id="rId12"/>
    <sheet name="Cifra Negra" sheetId="28" r:id="rId13"/>
    <sheet name="Liquidez " sheetId="45" r:id="rId14"/>
    <sheet name="Endeudamiento" sheetId="46" r:id="rId15"/>
  </sheets>
  <externalReferences>
    <externalReference r:id="rId16"/>
  </externalReferences>
  <definedNames>
    <definedName name="activo_circulante">'[1]Fuente de información'!$B$47</definedName>
    <definedName name="_xlnm.Print_Area" localSheetId="11">'Percepción de Seguridad'!$A$1:$G$47</definedName>
    <definedName name="pasivo_circulante">'[1]Fuente de información'!$E$47</definedName>
    <definedName name="total_activo">'[1]Fuente de información'!$B$62</definedName>
    <definedName name="total_pasivo">'[1]Fuente de información'!$E$59</definedName>
  </definedNames>
  <calcPr calcId="162913"/>
</workbook>
</file>

<file path=xl/calcChain.xml><?xml version="1.0" encoding="utf-8"?>
<calcChain xmlns="http://schemas.openxmlformats.org/spreadsheetml/2006/main">
  <c r="C40" i="62" l="1"/>
  <c r="C39" i="46" l="1"/>
  <c r="C39" i="45"/>
  <c r="C40" i="28" l="1"/>
  <c r="C39" i="29"/>
</calcChain>
</file>

<file path=xl/sharedStrings.xml><?xml version="1.0" encoding="utf-8"?>
<sst xmlns="http://schemas.openxmlformats.org/spreadsheetml/2006/main" count="598" uniqueCount="205">
  <si>
    <t>EJE ESTRATEGICO</t>
  </si>
  <si>
    <t>RESUMEN DEL INDICADOR</t>
  </si>
  <si>
    <t>SEGUIMIENTO DEL PROCESO DEL INDICADOR</t>
  </si>
  <si>
    <t>PARAMETROS DE SEMAFORIZACIÓN</t>
  </si>
  <si>
    <t>POSITIVO</t>
  </si>
  <si>
    <t>ACEPTABLE</t>
  </si>
  <si>
    <t>NO ACEPTABLE</t>
  </si>
  <si>
    <t>RANGO DE VALOR</t>
  </si>
  <si>
    <t>INFORME DE RESULTADOS DEL INDICADOR</t>
  </si>
  <si>
    <t>VARIABLES DE LA FORMULA:</t>
  </si>
  <si>
    <t>NOMBRE DEL INDICADOR:</t>
  </si>
  <si>
    <t>FRECUENCIA DE MEDICIÓN:</t>
  </si>
  <si>
    <t>FORMULA:</t>
  </si>
  <si>
    <t>DEFINICIÓN DEL INDICADOR:</t>
  </si>
  <si>
    <t>UNIDAD DE MEDIDA DE LAS VARIABLES DE LA FÓRMULA:</t>
  </si>
  <si>
    <t>RESULTADO</t>
  </si>
  <si>
    <t>INTERPRETACIÓN DEL INDICADOR:</t>
  </si>
  <si>
    <t>UNIDAD DE MEDIDA DEL RESULTADO:</t>
  </si>
  <si>
    <t>Anual</t>
  </si>
  <si>
    <t>AÑO</t>
  </si>
  <si>
    <t xml:space="preserve">PERÍODO </t>
  </si>
  <si>
    <t>Índice de Competitividad del Estado a nivel Nacional</t>
  </si>
  <si>
    <t>Última publicación del Índice de Competitividad del Estado a nivel Nacional</t>
  </si>
  <si>
    <t>Índice</t>
  </si>
  <si>
    <t>Bianual</t>
  </si>
  <si>
    <t>AÑO  2012- AÑO 2014</t>
  </si>
  <si>
    <t>Población</t>
  </si>
  <si>
    <t>Esperanza de vida</t>
  </si>
  <si>
    <t>Una esperanza de vida alta indica un mejor desarrollo económico y social en la población.</t>
  </si>
  <si>
    <t>Total de años vividos
Supervivientes de la edad</t>
  </si>
  <si>
    <t>Variable 1: Años
Variable 2: Persona</t>
  </si>
  <si>
    <t>Total de años vividos/Supervivientes de la edad</t>
  </si>
  <si>
    <t>Años</t>
  </si>
  <si>
    <t>0 -100</t>
  </si>
  <si>
    <t>Porcentaje de Cifra negra</t>
  </si>
  <si>
    <t>Este indicador se refiere a los delitos no denunciados o que, a pesar de haber sido denunciados, no dieron inicio a una averiguación previa.</t>
  </si>
  <si>
    <t>A menor valor del indicador más será el número de delitos denunciados y llevados al inicio de una averiguación previa ante el Ministerio Público.</t>
  </si>
  <si>
    <t>Número de delitos que no derivaron en averiguación previa
Número de delitos en el año</t>
  </si>
  <si>
    <t>Delito</t>
  </si>
  <si>
    <t>(Número de delitos que no derivaron en averiguación previa/ Número de delitos en el año)x100</t>
  </si>
  <si>
    <t>1-100</t>
  </si>
  <si>
    <t>Porcentaje de permanencia de la superficie forestal del Estado</t>
  </si>
  <si>
    <t>Superficie forestal del Estado en el año actual
Superficie forestal del Estado en el año 2009</t>
  </si>
  <si>
    <t>Hectáreas</t>
  </si>
  <si>
    <t>Este indicador resume la evolución de la superficie forestal de los ecosistemas del Estado en el año actual respecto a la línea base del Inventario Forestal y de Suelos 2004-2009</t>
  </si>
  <si>
    <t>A mayor valor del indicador, más superficie forestal sostenible y mayor aprovechamiento de los recursos existentes en el Estado.</t>
  </si>
  <si>
    <t>0 - 100</t>
  </si>
  <si>
    <t>PERIODO</t>
  </si>
  <si>
    <t>Pesos</t>
  </si>
  <si>
    <t>Es una medida que sintetiza los logros de un país o región en tres aspectos básicos del Desarrollo Humano: Educación, Salud e Ingreso</t>
  </si>
  <si>
    <t>Los valores del IDH oscilan entre cero y uno. Cuanto más cercano a uno sea el valor, mayor será el avance obtenido por la entidad en relación con los parámetros definidos en el ámbito internacional</t>
  </si>
  <si>
    <t xml:space="preserve">Índice de Salud (IS) </t>
  </si>
  <si>
    <t>Índice de Ingreso (II)</t>
  </si>
  <si>
    <r>
      <t>IDH= IS</t>
    </r>
    <r>
      <rPr>
        <vertAlign val="superscript"/>
        <sz val="11"/>
        <color theme="1"/>
        <rFont val="Calibri"/>
        <family val="2"/>
        <scheme val="minor"/>
      </rPr>
      <t>1/3</t>
    </r>
    <r>
      <rPr>
        <sz val="11"/>
        <color theme="1"/>
        <rFont val="Calibri"/>
        <family val="2"/>
        <scheme val="minor"/>
      </rPr>
      <t>* IE</t>
    </r>
    <r>
      <rPr>
        <vertAlign val="superscript"/>
        <sz val="11"/>
        <color theme="1"/>
        <rFont val="Calibri"/>
        <family val="2"/>
        <scheme val="minor"/>
      </rPr>
      <t xml:space="preserve">1/3 </t>
    </r>
    <r>
      <rPr>
        <sz val="11"/>
        <color theme="1"/>
        <rFont val="Calibri"/>
        <family val="2"/>
        <scheme val="minor"/>
      </rPr>
      <t xml:space="preserve"> * II </t>
    </r>
    <r>
      <rPr>
        <vertAlign val="superscript"/>
        <sz val="11"/>
        <color theme="1"/>
        <rFont val="Calibri"/>
        <family val="2"/>
        <scheme val="minor"/>
      </rPr>
      <t>1/3</t>
    </r>
  </si>
  <si>
    <t>0 - 1</t>
  </si>
  <si>
    <t>Mayor al 90</t>
  </si>
  <si>
    <t>Menor a 80</t>
  </si>
  <si>
    <t>Índice de Desarrollo Humano</t>
  </si>
  <si>
    <t>80-90</t>
  </si>
  <si>
    <t>Porcentaje  (%)</t>
  </si>
  <si>
    <t>COMENTARIOS</t>
  </si>
  <si>
    <t>Percepción de seguridad</t>
  </si>
  <si>
    <t>Proporciona información sobre el grado de percepción ciudadana en cuanto a las políticas y desempeño de autoridades en el combate a la delincuencia y
la seguridad pública.</t>
  </si>
  <si>
    <t>A mayor valor del indicador significa que la seguridad pública en la Entidad va en aumento.</t>
  </si>
  <si>
    <t>Población de 18 años y más que percibe como segura a la Entidad</t>
  </si>
  <si>
    <t>Población de 18 años y más encuestada</t>
  </si>
  <si>
    <t>(Población de 18 años y más que percibe como segura a la Entidad / Población de 18 años y más encuestada) x100</t>
  </si>
  <si>
    <t>Porcentaje (%)</t>
  </si>
  <si>
    <t>Índice de Educación (IE)</t>
  </si>
  <si>
    <t>Comisión Nacional Forestal (CONAFOR), Diagnóstico del Programa Presupuestario U036 PRONAFOR-Desarrollo Forestal 2014; puede consultarse en http://www.coneval.gob.mx/Informes/Evaluacion/Diagnostico/Diagnostico_2014/Diagnostico_2014_SEMARNAT_U036.pdf</t>
  </si>
  <si>
    <t>Indicadores de Resultados</t>
  </si>
  <si>
    <t>Menor a 90</t>
  </si>
  <si>
    <t xml:space="preserve"> 20- 24.5</t>
  </si>
  <si>
    <t>Menor a 20</t>
  </si>
  <si>
    <t>Mayor a 24.5</t>
  </si>
  <si>
    <t>Ente Público: Poder Ejecutivo</t>
  </si>
  <si>
    <t>Fuente de Información: Índice de Desarrollo Humano para las entidades federativas, México 2015.  http://www.mx.undp.org/content/mexico/es/home/library/poverty/indice-de-desarrollo-humano-para-las-entidades-federativas--mexi.html</t>
  </si>
  <si>
    <t>0.747-1</t>
  </si>
  <si>
    <t>0.734-0.746</t>
  </si>
  <si>
    <t>Menor a 0.733</t>
  </si>
  <si>
    <t>Número de años que en promedio se espera viva una persona al momento de su nacimiento, suponiendo que la tendencia de la mortalidad no variará, ya que el cálculo de este indicador toma como base las tasas de mortalidad para un determinado año.</t>
  </si>
  <si>
    <t>Mayor a 75.3</t>
  </si>
  <si>
    <t>74.7 -75.3</t>
  </si>
  <si>
    <t>Menor a 74.7</t>
  </si>
  <si>
    <t>Liquidez</t>
  </si>
  <si>
    <t>El indicador muestra la disponibilidad financiera del Ente Público para hacer frente a sus obligaciones contratadas a plazos menores de 12 meses en relación con los Ingresos totales.</t>
  </si>
  <si>
    <t>Activo circulante</t>
  </si>
  <si>
    <t>Pasivo circulante</t>
  </si>
  <si>
    <t>Activo circulante / Pasivo circulante</t>
  </si>
  <si>
    <t>Veces</t>
  </si>
  <si>
    <t>1 - 1.50</t>
  </si>
  <si>
    <t>0.50 - 0.99</t>
  </si>
  <si>
    <t>0.10 - 0.49</t>
  </si>
  <si>
    <t>Endeudamiento</t>
  </si>
  <si>
    <t>Veces en las que las Deudas son cubiertas con los Activos Totales propios del Estado.</t>
  </si>
  <si>
    <t>Pasivos totales</t>
  </si>
  <si>
    <t>Activos totales</t>
  </si>
  <si>
    <t>Pasivos totales / Activos totales</t>
  </si>
  <si>
    <t>0 - 0.50</t>
  </si>
  <si>
    <t>0.51 - 1</t>
  </si>
  <si>
    <t>1.1 - 2</t>
  </si>
  <si>
    <t>0 - 2</t>
  </si>
  <si>
    <t>A un mayor nivel de este indicador, revelará la facilidad con la que puede cubrir con sus Pasivos a Corto plazo.</t>
  </si>
  <si>
    <t>Un nivel bajo de este indicador significará un nivel menor de endeudamiento, reflejando buena salud financiera del Estado.</t>
  </si>
  <si>
    <t>0 - 2.97</t>
  </si>
  <si>
    <t>90 -92</t>
  </si>
  <si>
    <t>Mayor a 92</t>
  </si>
  <si>
    <t>Índice de Salud (IS),  refleja la capacidad básica de contar con una vida larga y se calcula mediante la esperanza de vida; Índice de Educación (IE), mide el progreso relativo de las entidades tomando como referencia los años promedio de escolaridad para personas mayores de 24 años y los años esperados de escolaridad para personas entre 6 y 24 años; e Índice de Ingreso (II), esta dimensión refleja el acceso a recursos que permiten gozar de una vida digna, para calcularlo se usa el Ingreso Nacional Bruto (INB) expresado en términos per cápita y en dólares estadounidenses.</t>
  </si>
  <si>
    <t>Instituto Nacional de Estadística y Geografía (INEGI). CONAPO Consejo Nacional de Población. Indicadores Demográficos de México de 1950 a 2050.Puede consultarse en http://www.conapo.gob.mx/work/models/CONAPO/Mapa_Ind_Dem18/index.html</t>
  </si>
  <si>
    <t>Instituto Estatal de la Educación para Adultos, Rezago Educativo en Campeche; puede consultarse en 
http://campeche.inea.gob.mx/archivos/rezago-educativo/estatal/rezago-educativo-campeche-2018.pdf
Nota: Cifra tomada con datos de la  Encuesta Intercensal 2015, Estadísticas del Sistema Educativo Nacional, SEP; se tomó el último dato publicado.</t>
  </si>
  <si>
    <t>Mayor a  36</t>
  </si>
  <si>
    <t>34.1 - 36</t>
  </si>
  <si>
    <t>Menor a 34.1</t>
  </si>
  <si>
    <t>(Población de 15 años y más que no sabe leer ni escribir y/o que no ha iniciado o concluido su educación primaria o secundaria / Población total de 15 años y más del Estado)x100</t>
  </si>
  <si>
    <t>Personas</t>
  </si>
  <si>
    <t>Población total de 15 años y más del Estado</t>
  </si>
  <si>
    <t>Población de 15 años y más que no sabe leer ni escribir y/o que no ha iniciado o concluido su educación primaria o secundaria</t>
  </si>
  <si>
    <t>A menor porcentaje del indicador, mayor número de población que cuenta con educación básica.</t>
  </si>
  <si>
    <t>Personas de 15 años y más en condición de rezago educativo en relación a la población de ese rango de edad</t>
  </si>
  <si>
    <t>Porcentaje de Población en la Entidad con rezago educativo</t>
  </si>
  <si>
    <t>Porcentaje de alumnos de Educación Media Superior atendidos</t>
  </si>
  <si>
    <t xml:space="preserve">El indicador de  cobertura  se refiere a la matrícula total de inicio de cursos de un grado o nivel educativo, entre la población que tiene la edad correspondiente para cursar ese grado o nivel, independientemente de que solicite o no el servicio educativo. </t>
  </si>
  <si>
    <t>A mayor porcentaje en el resultado del indicador, mayor cobertura educativa a la población demandante; es decir, cuando el indicador se acerque al 100 por ciento, se estará atendiendo a la población total en ese rango de edad  que demande el servicio educativo.</t>
  </si>
  <si>
    <t>Total de alumnos de Educación Media Superior</t>
  </si>
  <si>
    <t>Total de población de 15 a 17 años de edad</t>
  </si>
  <si>
    <t>Alumnos</t>
  </si>
  <si>
    <t>(Total de alumnos de Educación Media Superior/Total de población de 15 a 17 años de edad)x100</t>
  </si>
  <si>
    <t>71.5-100</t>
  </si>
  <si>
    <t>66.5-71.4</t>
  </si>
  <si>
    <t>0-66.4</t>
  </si>
  <si>
    <t>Porcentaje de alumnos de Educación Básica atendidos</t>
  </si>
  <si>
    <t xml:space="preserve">El indicador de cobertura  se refiere a la matrícula total de inicio de cursos de un grado o nivel educativo, entre la población que tiene la edad correspondiente para cursar ese grado o nivel, independientemente de que solicite o no el servicio educativo. </t>
  </si>
  <si>
    <t>Total de alumnos de Educación Básica</t>
  </si>
  <si>
    <t>Total de población de 3 a 14 años de edad</t>
  </si>
  <si>
    <t>(Total de alumnos de Educación Básica/Total de población de 3 a 14 años de edad)x100</t>
  </si>
  <si>
    <t xml:space="preserve">90-100 </t>
  </si>
  <si>
    <t>81-89.9</t>
  </si>
  <si>
    <t>0-89.8</t>
  </si>
  <si>
    <t>Tasa neta de participación</t>
  </si>
  <si>
    <t xml:space="preserve">Mide la relación porcentual de la Población Económicamente Activa (PEA)  que son todas las personas mayores de una cierta edad que tienen Empleo o que, no teniéndolo, están buscándolo o a la espera de alguno. Ello excluye a los pensionados y jubilados, a las amas de casa, estudiantes y rentistas así como, por supuesto, a los menores de edad; con relación a la Población en Edad de Trabajar (PET) que corresponde a toda la población que podría hacer parte del mercado de trabajo (15 y más años de edad); es decir, es la oferta potencial de trabajo de una economía. </t>
  </si>
  <si>
    <t>A mayor valor del indicador mayor es la participación económica de la población.</t>
  </si>
  <si>
    <t>Población Económicamente Activa (PEA)
Población en edad de trabajar (PET)</t>
  </si>
  <si>
    <t>(Población Económicamente Activa/Población en edad de trabajar)x100</t>
  </si>
  <si>
    <t>Mayor a 59.7</t>
  </si>
  <si>
    <t>58 -59.7</t>
  </si>
  <si>
    <t>Menor a 58</t>
  </si>
  <si>
    <t>Secretaría de Educación Pública, Lineamientos para la formulación de indicadores, Sistema Nacional de Información Estadística Educativa; puede consultarse en http://www.stps.gob.mx/gobmx/estadisticas/pdf/perfiles/perfil%20campeche.pdf</t>
  </si>
  <si>
    <t>Porcentaje de Cobertura de Agua Potable Estatal</t>
  </si>
  <si>
    <t>El indicador mide el porcentaje de habitantes de una Entidad que cuentan con el servicio de agua potable esto en relación al total de los habitantes que conforman la Entidad, cabe señalar que abarca la zona urbana y rural.</t>
  </si>
  <si>
    <t>A mayor porcentaje, mayor número de habitantes que cuentan con servicios de agua potable en la Entidad.</t>
  </si>
  <si>
    <t>Habitantes dotados en el Estado con servicio Formal de Agua Potable</t>
  </si>
  <si>
    <t>Total de habitantes en el Estado</t>
  </si>
  <si>
    <t>Habitante</t>
  </si>
  <si>
    <t>(Habitantes dotados en el Estado con servicio formal de Agua Potable /Total de habitantes en el Estado)x100</t>
  </si>
  <si>
    <t>86-100</t>
  </si>
  <si>
    <t>83-85</t>
  </si>
  <si>
    <t>0 - 82</t>
  </si>
  <si>
    <t>Tasa de variación de derrama económica anual que beneficie a los campechanos</t>
  </si>
  <si>
    <t>El indicador mide la Tasa de Variación de la Derrama Turistica del año actual en relación al año inmediato anterior, cabe señalar que la Derrrama es representada de manera Economica.</t>
  </si>
  <si>
    <t>A mayor Derrama Turistica en el año actual, mayor variación en la Tasa, a menor Derrama Turistica del año actual menor tasa de variación e incluso pudiera dar como resultado una variación negativa</t>
  </si>
  <si>
    <t>Derrama turística en el año T</t>
  </si>
  <si>
    <t>Derrama turística en el año T-1</t>
  </si>
  <si>
    <t>[(Derrama turística en el año T/Derrama turística en el año T-1)-1]x100</t>
  </si>
  <si>
    <t>0 - 15</t>
  </si>
  <si>
    <t>Mayor a 1</t>
  </si>
  <si>
    <t>0-0.99</t>
  </si>
  <si>
    <t>Menor a 0</t>
  </si>
  <si>
    <t>Porcentaje de alumnos de Educación Superior atendidos</t>
  </si>
  <si>
    <t>Total de alumnos de Educación Superior</t>
  </si>
  <si>
    <t>Total de población de 18 a 23 años de edad</t>
  </si>
  <si>
    <t>(Total de alumnos de Educación Superior/Total de población de 18 a 23 años de edad)x100</t>
  </si>
  <si>
    <t>27.1-100</t>
  </si>
  <si>
    <t>24.0-27.0</t>
  </si>
  <si>
    <t>0-23.9</t>
  </si>
  <si>
    <t>2 Crecimiento Económico Inclusivo</t>
  </si>
  <si>
    <t>1 Justicia Social para el Bienestar</t>
  </si>
  <si>
    <t>3 Desarrollo Responsable y Sostenible</t>
  </si>
  <si>
    <t>4 Gobernabilidad y Protección Ciudadana</t>
  </si>
  <si>
    <t>5 Gobierno Honesto y con Resultados</t>
  </si>
  <si>
    <t>(Superficie forestal del Estado en el año actual/Superficie forestal del Estado en el año 2009)x100</t>
  </si>
  <si>
    <t>ENERO - DICIEMBRE 2020</t>
  </si>
  <si>
    <t>Reconocer el buen desempeño de las entidades en distintas dimensiones de competitividad.</t>
  </si>
  <si>
    <t>Subíndices: Derecho, Medio Ambiente, Sociedad, Sistema Político Gobiernos, Mercado de Factores, Economía, Precursores, Relaciones Internacionales e Innovación.</t>
  </si>
  <si>
    <t>Medallas de Oro, Plata y Bronce</t>
  </si>
  <si>
    <t>Oro</t>
  </si>
  <si>
    <t>Plata</t>
  </si>
  <si>
    <t>Bronce</t>
  </si>
  <si>
    <t>El Índice de Competitividad Estatal (ICE) 2020. Que no vuelva a pasar: estados prevenidos valen por dos, mide la capacidad de las entidades federativas para generar, atraer y retener talento e inversión, a través de 97 indicadores compuestos por 10 subíndices. A diferencia de los índices pasados, el ICE 2020 no cuenta con un ranking general. En cambio, busca reconocer el buen desempeño de las entidades en distintas dimensiones de competitividad, mediante la asignación de medallas de oro, plata y bronce</t>
  </si>
  <si>
    <t>Instituto Nacional de Estadística y Geografía (INEGI). Encuesta Nacional de Victimización y Percepción sobre Seguridad Pública 2020, Diciembre 10, 2020; puede consultarse en
https://www.inegi.org.mx/programas/envipe/2020/
https://www.inegi.org.mx/programas/envipe/2020/#Tabulados</t>
  </si>
  <si>
    <t>La información concerniente al Activo Circulante y al Pasivo Circulante, puede consultarse en el Reporte Trimestral de los Estados de Situación Financiera del Gobierno del Estado de Campeche, al 31 de Diciembre de 2020</t>
  </si>
  <si>
    <t>La información concerniente a los Pasivos Totales y Activos Totales, pueden consultarse en el Reporte Trimestral de los Estados de Situación Financiera del Gobierno del Estado de Campeche, al 31 de Diciembre de 2020.</t>
  </si>
  <si>
    <t>AÑO  2019- AÑO 2020</t>
  </si>
  <si>
    <t>Información correspondiente al ejercicio del Programa Operativo Anual 2020, Secretaría de Turismo, Estadísticas Internas.</t>
  </si>
  <si>
    <t>Instituto Mexicano para la Competitividad A.C. (IMCO), Índice de Competitividad Estatal (ICE) 2020. Que no vuelva a pasar: estados prevenidos valen por dos; puede consultarse en:
https://imco.org.mx/indice-de-competitividad-estatal-2020/</t>
  </si>
  <si>
    <t>AÑO  2001- AÑO 2020</t>
  </si>
  <si>
    <t>Del 01/01/2021 al 31/03/2021</t>
  </si>
  <si>
    <t>ENERO - MARZO 2021</t>
  </si>
  <si>
    <t>ENERO -DICIEMBRE 2021</t>
  </si>
  <si>
    <t>AÑO 2020</t>
  </si>
  <si>
    <t>ENERO - DICIEMBRE 2019</t>
  </si>
  <si>
    <t>CICLO ESCOLAR 2020-2021</t>
  </si>
  <si>
    <t>PLATA</t>
  </si>
  <si>
    <t>Debido a la pandemia no se tuvo la posibilidad de ejecutar un mayor número de acciones que contribuyeran a la ampliación de la cobertura de Agua Potable Estatal, además de que las acciones ejecutadas fueron destinadas en su mayoría en rehabilitaciones y mantenimientos en redes y cárcamos de agua potable existentes en la geografía estatal, por lo que se mantiene el mismos porcentaje del año 2020.</t>
  </si>
  <si>
    <t>Secretaría de Educación Pública, Lineamientos para la formulación de indicadores, Sistema Nacional de Información Estadística Educativa; puede consultarse en http://snie.sep.gob.mx/indicadores.html                                                                                                                                                                                                                                                                           *Cifras Preliminares Secretaría de Educación Inicio Ciclo Escolar 2020-2021.</t>
  </si>
  <si>
    <t>ENERO - DICIEMBRE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</si>
</sst>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quot;$&quot;#,##0.00;[Red]\-&quot;$&quot;#,##0.00"/>
    <numFmt numFmtId="164" formatCode="#,##0.000"/>
    <numFmt numFmtId="165" formatCode="0.0"/>
    <numFmt numFmtId="166" formatCode="0.0%"/>
  </numFmts>
  <fonts count="14">
    <font>
      <sz val="11"/>
      <color theme="1"/>
      <name val="Calibri"/>
      <family val="2"/>
      <scheme val="minor"/>
    </font>
    <font>
      <b/>
      <sz val="11"/>
      <color theme="0"/>
      <name val="Calibri"/>
      <family val="2"/>
      <scheme val="minor"/>
    </font>
    <font>
      <b/>
      <sz val="11"/>
      <color theme="1"/>
      <name val="Calibri"/>
      <family val="2"/>
      <scheme val="minor"/>
    </font>
    <font>
      <b/>
      <sz val="12"/>
      <color theme="1"/>
      <name val="Calibri"/>
      <family val="2"/>
      <scheme val="minor"/>
    </font>
    <font>
      <b/>
      <sz val="10"/>
      <color theme="0"/>
      <name val="Calibri"/>
      <family val="2"/>
      <scheme val="minor"/>
    </font>
    <font>
      <b/>
      <sz val="10"/>
      <color theme="1"/>
      <name val="Calibri"/>
      <family val="2"/>
      <scheme val="minor"/>
    </font>
    <font>
      <sz val="11"/>
      <color theme="0"/>
      <name val="Calibri"/>
      <family val="2"/>
      <scheme val="minor"/>
    </font>
    <font>
      <sz val="10"/>
      <color theme="1"/>
      <name val="Calibri"/>
      <family val="2"/>
      <scheme val="minor"/>
    </font>
    <font>
      <sz val="11"/>
      <color theme="1"/>
      <name val="Calibri"/>
      <family val="2"/>
      <scheme val="minor"/>
    </font>
    <font>
      <vertAlign val="superscript"/>
      <sz val="11"/>
      <color theme="1"/>
      <name val="Calibri"/>
      <family val="2"/>
      <scheme val="minor"/>
    </font>
    <font>
      <u/>
      <sz val="11"/>
      <color theme="10"/>
      <name val="Calibri"/>
      <family val="2"/>
      <scheme val="minor"/>
    </font>
    <font>
      <b/>
      <sz val="10"/>
      <color rgb="FF000000"/>
      <name val="Calibri"/>
    </font>
    <font>
      <b/>
      <sz val="11"/>
      <color rgb="FF000000"/>
      <name val="Calibri"/>
    </font>
    <font>
      <sz val="11"/>
      <name val="Calibri"/>
    </font>
  </fonts>
  <fills count="8">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0" tint="-0.499984740745262"/>
        <bgColor indexed="64"/>
      </patternFill>
    </fill>
    <fill>
      <patternFill patternType="solid">
        <fgColor rgb="FF359735"/>
        <bgColor indexed="64"/>
      </patternFill>
    </fill>
    <fill>
      <patternFill patternType="solid">
        <fgColor rgb="FF339933"/>
        <bgColor indexed="64"/>
      </patternFill>
    </fill>
  </fills>
  <borders count="14">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s>
  <cellStyleXfs count="3">
    <xf numFmtId="0" fontId="0" fillId="0" borderId="0"/>
    <xf numFmtId="9" fontId="8" fillId="0" borderId="0" applyFont="0" applyFill="0" applyBorder="0" applyAlignment="0" applyProtection="0"/>
    <xf numFmtId="0" fontId="10" fillId="0" borderId="0" applyNumberFormat="0" applyFill="0" applyBorder="0" applyAlignment="0" applyProtection="0"/>
  </cellStyleXfs>
  <cellXfs count="149">
    <xf numFmtId="0" fontId="0" fillId="0" borderId="0" xfId="0"/>
    <xf numFmtId="0" fontId="5" fillId="0" borderId="0" xfId="0" applyFont="1" applyAlignment="1">
      <alignment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2" fillId="0" borderId="0" xfId="0" applyFont="1" applyAlignment="1"/>
    <xf numFmtId="0" fontId="2" fillId="0" borderId="0" xfId="0" applyFont="1" applyAlignment="1">
      <alignment vertical="top"/>
    </xf>
    <xf numFmtId="0" fontId="2" fillId="0" borderId="0" xfId="0" applyFont="1" applyAlignment="1">
      <alignment wrapText="1"/>
    </xf>
    <xf numFmtId="0" fontId="0" fillId="0" borderId="0" xfId="0" applyFill="1"/>
    <xf numFmtId="0" fontId="5" fillId="0" borderId="0" xfId="0" applyFont="1" applyBorder="1" applyAlignment="1">
      <alignment horizontal="center" vertical="center"/>
    </xf>
    <xf numFmtId="10" fontId="2" fillId="0" borderId="0" xfId="0" applyNumberFormat="1" applyFont="1" applyAlignment="1">
      <alignment horizontal="center" vertical="center"/>
    </xf>
    <xf numFmtId="0" fontId="6" fillId="0" borderId="0" xfId="0" applyFont="1" applyFill="1"/>
    <xf numFmtId="0" fontId="4" fillId="0" borderId="0" xfId="0" applyFont="1" applyFill="1" applyBorder="1" applyAlignment="1">
      <alignment horizontal="center"/>
    </xf>
    <xf numFmtId="0" fontId="7" fillId="0" borderId="0" xfId="0" applyFont="1" applyFill="1" applyAlignment="1">
      <alignment horizontal="left" vertical="center"/>
    </xf>
    <xf numFmtId="0" fontId="0" fillId="4" borderId="0" xfId="0" applyFont="1" applyFill="1" applyAlignment="1">
      <alignment horizontal="left" vertical="center"/>
    </xf>
    <xf numFmtId="0" fontId="0" fillId="3" borderId="0" xfId="0" applyFont="1" applyFill="1" applyAlignment="1">
      <alignment horizontal="left" vertical="center"/>
    </xf>
    <xf numFmtId="0" fontId="0" fillId="2" borderId="0" xfId="0" applyFont="1" applyFill="1" applyAlignment="1">
      <alignment horizontal="left" vertical="center"/>
    </xf>
    <xf numFmtId="0" fontId="0" fillId="0" borderId="0" xfId="0" applyFont="1" applyFill="1" applyAlignment="1">
      <alignment horizontal="left" vertical="center"/>
    </xf>
    <xf numFmtId="0" fontId="2" fillId="0" borderId="0" xfId="0" applyFont="1" applyAlignment="1">
      <alignment horizontal="center" vertical="center"/>
    </xf>
    <xf numFmtId="0" fontId="2" fillId="0" borderId="0" xfId="0" applyFont="1" applyAlignment="1">
      <alignment horizontal="left"/>
    </xf>
    <xf numFmtId="0" fontId="5" fillId="0" borderId="0" xfId="0" applyFont="1" applyAlignment="1">
      <alignment horizontal="left" vertical="center"/>
    </xf>
    <xf numFmtId="0" fontId="0" fillId="0" borderId="0" xfId="0" applyFont="1" applyAlignment="1">
      <alignment horizontal="left" vertical="center" wrapText="1"/>
    </xf>
    <xf numFmtId="0" fontId="0" fillId="0" borderId="0" xfId="0" applyFont="1" applyAlignment="1">
      <alignment horizontal="left" vertical="center"/>
    </xf>
    <xf numFmtId="0" fontId="5" fillId="0" borderId="0" xfId="0" applyFont="1" applyAlignment="1">
      <alignment horizontal="left"/>
    </xf>
    <xf numFmtId="2" fontId="0" fillId="0" borderId="0" xfId="0" applyNumberFormat="1" applyFont="1" applyAlignment="1">
      <alignment horizontal="left" vertical="center"/>
    </xf>
    <xf numFmtId="10" fontId="0" fillId="0" borderId="0" xfId="1" applyNumberFormat="1" applyFont="1" applyAlignment="1">
      <alignment horizontal="left" vertical="center"/>
    </xf>
    <xf numFmtId="0" fontId="0" fillId="0" borderId="0" xfId="1" applyNumberFormat="1" applyFont="1" applyAlignment="1">
      <alignment horizontal="left" vertical="center"/>
    </xf>
    <xf numFmtId="3" fontId="0" fillId="0" borderId="0" xfId="0" applyNumberFormat="1"/>
    <xf numFmtId="0" fontId="5" fillId="0" borderId="0" xfId="0" applyFont="1" applyAlignment="1">
      <alignment horizontal="left" vertical="center"/>
    </xf>
    <xf numFmtId="0" fontId="0" fillId="0" borderId="0" xfId="0" applyFont="1" applyAlignment="1">
      <alignment horizontal="left" vertical="center"/>
    </xf>
    <xf numFmtId="0" fontId="0" fillId="0" borderId="0" xfId="0" applyFont="1" applyAlignment="1">
      <alignment horizontal="left" vertical="center" wrapText="1"/>
    </xf>
    <xf numFmtId="0" fontId="5" fillId="0" borderId="0" xfId="0" applyFont="1" applyAlignment="1">
      <alignment horizontal="left"/>
    </xf>
    <xf numFmtId="2" fontId="0" fillId="0" borderId="0" xfId="0" applyNumberFormat="1" applyFont="1" applyFill="1" applyAlignment="1">
      <alignment horizontal="left" vertical="center"/>
    </xf>
    <xf numFmtId="0" fontId="0" fillId="0" borderId="0" xfId="1" applyNumberFormat="1" applyFont="1" applyFill="1" applyAlignment="1">
      <alignment horizontal="left" vertical="center"/>
    </xf>
    <xf numFmtId="0" fontId="0" fillId="0" borderId="0" xfId="0" applyAlignment="1">
      <alignment horizontal="left" vertical="center"/>
    </xf>
    <xf numFmtId="0" fontId="0" fillId="0" borderId="0" xfId="0" applyFill="1" applyAlignment="1">
      <alignment horizontal="left" vertical="center"/>
    </xf>
    <xf numFmtId="0" fontId="0" fillId="0" borderId="0" xfId="0" applyBorder="1"/>
    <xf numFmtId="0" fontId="10" fillId="0" borderId="0" xfId="2"/>
    <xf numFmtId="0" fontId="5" fillId="0" borderId="0" xfId="0" applyFont="1" applyAlignment="1">
      <alignment horizontal="left" vertical="center"/>
    </xf>
    <xf numFmtId="0" fontId="0" fillId="0" borderId="0" xfId="0" applyFont="1" applyAlignment="1">
      <alignment horizontal="left" vertical="center"/>
    </xf>
    <xf numFmtId="0" fontId="0" fillId="0" borderId="0" xfId="0" applyFont="1" applyAlignment="1">
      <alignment horizontal="left" vertical="center" wrapText="1"/>
    </xf>
    <xf numFmtId="0" fontId="5" fillId="0" borderId="0" xfId="0" applyFont="1" applyAlignment="1">
      <alignment horizontal="left"/>
    </xf>
    <xf numFmtId="0" fontId="5" fillId="0" borderId="0" xfId="0" applyFont="1" applyAlignment="1">
      <alignment horizontal="center" vertical="center" wrapText="1"/>
    </xf>
    <xf numFmtId="0" fontId="5" fillId="0" borderId="0" xfId="0" applyFont="1" applyAlignment="1">
      <alignment horizontal="center" vertical="center"/>
    </xf>
    <xf numFmtId="2" fontId="0" fillId="0" borderId="0" xfId="0" applyNumberFormat="1" applyFont="1" applyAlignment="1">
      <alignment horizontal="left" vertical="center"/>
    </xf>
    <xf numFmtId="0" fontId="0" fillId="0" borderId="0" xfId="0" applyFont="1" applyFill="1" applyAlignment="1">
      <alignment horizontal="left" vertical="center"/>
    </xf>
    <xf numFmtId="0" fontId="0" fillId="0" borderId="0" xfId="0" applyAlignment="1">
      <alignment horizontal="center"/>
    </xf>
    <xf numFmtId="8" fontId="0" fillId="0" borderId="0" xfId="0" applyNumberFormat="1"/>
    <xf numFmtId="8" fontId="5" fillId="0" borderId="0" xfId="0" applyNumberFormat="1" applyFont="1" applyAlignment="1">
      <alignment horizontal="center" vertical="center"/>
    </xf>
    <xf numFmtId="166" fontId="2" fillId="0" borderId="0" xfId="1" applyNumberFormat="1" applyFont="1" applyAlignment="1">
      <alignment horizontal="center" vertical="center"/>
    </xf>
    <xf numFmtId="0" fontId="5" fillId="0" borderId="0" xfId="0" applyFont="1" applyAlignment="1">
      <alignment horizontal="left" vertical="center"/>
    </xf>
    <xf numFmtId="0" fontId="0" fillId="0" borderId="0" xfId="0" applyFont="1" applyAlignment="1">
      <alignment horizontal="left"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0" fillId="0" borderId="0" xfId="0" applyFont="1" applyAlignment="1">
      <alignment horizontal="left" vertical="center" wrapText="1"/>
    </xf>
    <xf numFmtId="0" fontId="5" fillId="0" borderId="0" xfId="0" applyFont="1" applyAlignment="1">
      <alignment horizontal="left"/>
    </xf>
    <xf numFmtId="0" fontId="0" fillId="0" borderId="0" xfId="0" applyFont="1" applyFill="1" applyAlignment="1">
      <alignment horizontal="left" vertical="center" wrapText="1"/>
    </xf>
    <xf numFmtId="49" fontId="0" fillId="0" borderId="0" xfId="0" applyNumberFormat="1" applyFont="1" applyFill="1" applyAlignment="1">
      <alignment horizontal="left" vertical="center"/>
    </xf>
    <xf numFmtId="0" fontId="0" fillId="0" borderId="0" xfId="0" applyNumberFormat="1" applyFont="1" applyFill="1" applyAlignment="1">
      <alignment horizontal="left" vertical="center"/>
    </xf>
    <xf numFmtId="4" fontId="5" fillId="0" borderId="0" xfId="0" applyNumberFormat="1" applyFont="1" applyAlignment="1">
      <alignment horizontal="center" vertical="center" wrapText="1"/>
    </xf>
    <xf numFmtId="4" fontId="5" fillId="0" borderId="0" xfId="0" applyNumberFormat="1" applyFont="1" applyAlignment="1">
      <alignment horizontal="center" vertical="center"/>
    </xf>
    <xf numFmtId="0" fontId="5" fillId="0" borderId="0" xfId="0" applyFont="1" applyAlignment="1">
      <alignment horizontal="left" vertical="center"/>
    </xf>
    <xf numFmtId="0" fontId="0" fillId="0" borderId="0" xfId="0" applyFont="1" applyAlignment="1">
      <alignment horizontal="left"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0" fillId="0" borderId="0" xfId="0" applyFont="1" applyAlignment="1">
      <alignment horizontal="left" vertical="center" wrapText="1"/>
    </xf>
    <xf numFmtId="0" fontId="5" fillId="0" borderId="0" xfId="0" applyFont="1" applyAlignment="1">
      <alignment horizontal="left"/>
    </xf>
    <xf numFmtId="2" fontId="0" fillId="0" borderId="0" xfId="0" applyNumberFormat="1" applyFont="1" applyAlignment="1">
      <alignment horizontal="left" vertical="center"/>
    </xf>
    <xf numFmtId="0" fontId="0" fillId="0" borderId="0" xfId="0" applyFont="1" applyFill="1" applyAlignment="1">
      <alignment horizontal="left" vertical="center"/>
    </xf>
    <xf numFmtId="0" fontId="5" fillId="0" borderId="0" xfId="0" applyFont="1" applyAlignment="1">
      <alignment horizontal="left" vertical="center"/>
    </xf>
    <xf numFmtId="0" fontId="0" fillId="0" borderId="0" xfId="0" applyFont="1" applyAlignment="1">
      <alignment horizontal="left" vertical="center"/>
    </xf>
    <xf numFmtId="0" fontId="0" fillId="0" borderId="0" xfId="0" applyFont="1" applyAlignment="1">
      <alignment horizontal="left" vertical="center" wrapText="1"/>
    </xf>
    <xf numFmtId="0" fontId="5" fillId="0" borderId="0" xfId="0" applyFont="1" applyAlignment="1">
      <alignment horizontal="left"/>
    </xf>
    <xf numFmtId="0" fontId="5" fillId="0" borderId="0" xfId="0" applyFont="1" applyAlignment="1">
      <alignment horizontal="center" vertical="center" wrapText="1"/>
    </xf>
    <xf numFmtId="0" fontId="5" fillId="0" borderId="0" xfId="0" applyFont="1" applyAlignment="1">
      <alignment horizontal="center" vertical="center"/>
    </xf>
    <xf numFmtId="0" fontId="0" fillId="0" borderId="0" xfId="0" applyFont="1" applyFill="1" applyAlignment="1">
      <alignment horizontal="left" vertical="center"/>
    </xf>
    <xf numFmtId="0" fontId="5" fillId="0" borderId="0" xfId="0" applyFont="1" applyAlignment="1">
      <alignment horizontal="left" vertical="center"/>
    </xf>
    <xf numFmtId="0" fontId="0" fillId="0" borderId="0" xfId="0" applyFont="1" applyAlignment="1">
      <alignment horizontal="left"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xf>
    <xf numFmtId="0" fontId="0" fillId="0" borderId="0" xfId="0" applyFont="1" applyAlignment="1">
      <alignment horizontal="left" vertical="center" wrapText="1"/>
    </xf>
    <xf numFmtId="0" fontId="5" fillId="0" borderId="0" xfId="0" applyFont="1" applyAlignment="1">
      <alignment horizontal="left"/>
    </xf>
    <xf numFmtId="2" fontId="0" fillId="0" borderId="0" xfId="0" applyNumberFormat="1" applyFont="1" applyAlignment="1">
      <alignment horizontal="left" vertical="center"/>
    </xf>
    <xf numFmtId="0" fontId="0" fillId="0" borderId="0" xfId="0" applyFont="1" applyFill="1" applyAlignment="1">
      <alignment horizontal="left" vertical="center"/>
    </xf>
    <xf numFmtId="164" fontId="2" fillId="0" borderId="0" xfId="0" applyNumberFormat="1" applyFont="1" applyFill="1" applyAlignment="1">
      <alignment horizontal="center" vertical="center"/>
    </xf>
    <xf numFmtId="0" fontId="4" fillId="5" borderId="0" xfId="0" applyFont="1" applyFill="1" applyBorder="1" applyAlignment="1">
      <alignment horizontal="center"/>
    </xf>
    <xf numFmtId="0" fontId="5" fillId="0" borderId="0" xfId="0" applyFont="1" applyAlignment="1">
      <alignment horizontal="left" vertical="center"/>
    </xf>
    <xf numFmtId="17" fontId="0" fillId="0" borderId="0" xfId="0" applyNumberFormat="1" applyFont="1" applyAlignment="1">
      <alignment horizontal="left" vertical="center"/>
    </xf>
    <xf numFmtId="0" fontId="0" fillId="0" borderId="0" xfId="0" applyFont="1" applyAlignment="1">
      <alignment horizontal="left"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xf>
    <xf numFmtId="0" fontId="0" fillId="0" borderId="0" xfId="0" applyFont="1" applyAlignment="1">
      <alignment horizontal="left" vertical="center" wrapText="1"/>
    </xf>
    <xf numFmtId="0" fontId="5" fillId="0" borderId="0" xfId="0" applyFont="1" applyAlignment="1">
      <alignment horizontal="left"/>
    </xf>
    <xf numFmtId="0" fontId="1" fillId="6" borderId="0" xfId="0" applyFont="1" applyFill="1" applyBorder="1" applyAlignment="1">
      <alignment horizontal="center"/>
    </xf>
    <xf numFmtId="0" fontId="0" fillId="0" borderId="3" xfId="0" applyBorder="1" applyAlignment="1">
      <alignment horizontal="left" wrapText="1"/>
    </xf>
    <xf numFmtId="0" fontId="0" fillId="0" borderId="4" xfId="0" applyBorder="1" applyAlignment="1">
      <alignment horizontal="left" wrapText="1"/>
    </xf>
    <xf numFmtId="0" fontId="0" fillId="0" borderId="5" xfId="0" applyBorder="1" applyAlignment="1">
      <alignment horizontal="left" wrapText="1"/>
    </xf>
    <xf numFmtId="0" fontId="5" fillId="0" borderId="0" xfId="0" applyFont="1" applyAlignment="1">
      <alignment horizontal="left" vertical="center" wrapText="1"/>
    </xf>
    <xf numFmtId="0" fontId="0" fillId="0" borderId="1" xfId="0" applyFill="1" applyBorder="1" applyAlignment="1">
      <alignment horizontal="left" vertical="center" wrapText="1"/>
    </xf>
    <xf numFmtId="0" fontId="0" fillId="0" borderId="0" xfId="0" applyFill="1" applyBorder="1" applyAlignment="1">
      <alignment horizontal="left" vertical="center" wrapText="1"/>
    </xf>
    <xf numFmtId="0" fontId="0" fillId="0" borderId="2" xfId="0" applyFill="1" applyBorder="1" applyAlignment="1">
      <alignment horizontal="left" vertical="center" wrapText="1"/>
    </xf>
    <xf numFmtId="0" fontId="0" fillId="0" borderId="1" xfId="0" applyBorder="1" applyAlignment="1">
      <alignment horizontal="left" vertical="center" wrapText="1"/>
    </xf>
    <xf numFmtId="0" fontId="0" fillId="0" borderId="0"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2" fontId="0" fillId="0" borderId="0" xfId="0" applyNumberFormat="1" applyFont="1" applyAlignment="1">
      <alignment horizontal="left" vertical="center"/>
    </xf>
    <xf numFmtId="0" fontId="5" fillId="0" borderId="0" xfId="0" applyFont="1" applyFill="1" applyAlignment="1">
      <alignment horizontal="center" vertical="center" wrapText="1"/>
    </xf>
    <xf numFmtId="0" fontId="3" fillId="0" borderId="0" xfId="0" applyFont="1" applyBorder="1" applyAlignment="1">
      <alignment horizontal="center"/>
    </xf>
    <xf numFmtId="0" fontId="2" fillId="0" borderId="0" xfId="0" applyNumberFormat="1" applyFont="1" applyFill="1" applyAlignment="1">
      <alignment horizontal="center" vertical="center"/>
    </xf>
    <xf numFmtId="0" fontId="0" fillId="0" borderId="1" xfId="0" applyBorder="1" applyAlignment="1">
      <alignment vertical="center" wrapText="1"/>
    </xf>
    <xf numFmtId="0" fontId="0" fillId="0" borderId="0" xfId="0"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0" xfId="0" applyFont="1" applyFill="1" applyAlignment="1">
      <alignment horizontal="left" vertical="top" wrapText="1"/>
    </xf>
    <xf numFmtId="0" fontId="2" fillId="0" borderId="0" xfId="1" applyNumberFormat="1" applyFont="1" applyFill="1" applyAlignment="1">
      <alignment horizontal="center" vertical="center"/>
    </xf>
    <xf numFmtId="0" fontId="0" fillId="0" borderId="0" xfId="0" applyFont="1" applyAlignment="1">
      <alignment horizontal="left" vertical="top" wrapText="1"/>
    </xf>
    <xf numFmtId="0" fontId="1" fillId="7" borderId="0" xfId="0" applyFont="1" applyFill="1" applyBorder="1" applyAlignment="1">
      <alignment horizontal="center"/>
    </xf>
    <xf numFmtId="2" fontId="5" fillId="0" borderId="0" xfId="1" applyNumberFormat="1" applyFont="1" applyFill="1" applyAlignment="1">
      <alignment horizontal="center"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11" fillId="0" borderId="0" xfId="0" applyFont="1" applyAlignment="1">
      <alignment horizontal="center" vertical="center"/>
    </xf>
    <xf numFmtId="0" fontId="0" fillId="0" borderId="0" xfId="0" applyFont="1" applyAlignment="1"/>
    <xf numFmtId="2" fontId="12" fillId="0" borderId="0" xfId="0" applyNumberFormat="1" applyFont="1" applyFill="1" applyBorder="1" applyAlignment="1">
      <alignment horizontal="center" vertical="center"/>
    </xf>
    <xf numFmtId="0" fontId="13" fillId="0" borderId="0" xfId="0" applyFont="1" applyFill="1" applyBorder="1"/>
    <xf numFmtId="0" fontId="0" fillId="0" borderId="9" xfId="0" applyFont="1" applyFill="1" applyBorder="1" applyAlignment="1">
      <alignment horizontal="left" vertical="center"/>
    </xf>
    <xf numFmtId="0" fontId="13" fillId="0" borderId="10" xfId="0" applyFont="1" applyFill="1" applyBorder="1"/>
    <xf numFmtId="0" fontId="13" fillId="0" borderId="9" xfId="0" applyFont="1" applyFill="1" applyBorder="1"/>
    <xf numFmtId="0" fontId="0" fillId="0" borderId="0" xfId="0" applyFont="1" applyFill="1" applyAlignment="1"/>
    <xf numFmtId="0" fontId="13" fillId="0" borderId="11" xfId="0" applyFont="1" applyFill="1" applyBorder="1"/>
    <xf numFmtId="0" fontId="13" fillId="0" borderId="12" xfId="0" applyFont="1" applyFill="1" applyBorder="1"/>
    <xf numFmtId="0" fontId="13" fillId="0" borderId="13" xfId="0" applyFont="1" applyFill="1" applyBorder="1"/>
    <xf numFmtId="17" fontId="0" fillId="0" borderId="0" xfId="0" applyNumberFormat="1" applyFont="1" applyFill="1" applyAlignment="1">
      <alignment horizontal="left" vertical="center"/>
    </xf>
    <xf numFmtId="0" fontId="0" fillId="0" borderId="0" xfId="0" applyFont="1" applyFill="1" applyAlignment="1">
      <alignment horizontal="left" vertical="center"/>
    </xf>
    <xf numFmtId="0" fontId="0" fillId="0" borderId="0" xfId="0" applyFont="1" applyFill="1" applyAlignment="1">
      <alignment horizontal="left" vertical="center" wrapText="1"/>
    </xf>
    <xf numFmtId="165" fontId="5" fillId="0" borderId="0" xfId="1" applyNumberFormat="1" applyFont="1" applyFill="1" applyAlignment="1">
      <alignment horizontal="center" vertical="center" wrapText="1"/>
    </xf>
    <xf numFmtId="0" fontId="0" fillId="0" borderId="3" xfId="0" applyFill="1" applyBorder="1" applyAlignment="1">
      <alignment horizontal="left" vertical="center" wrapText="1"/>
    </xf>
    <xf numFmtId="0" fontId="0" fillId="0" borderId="4" xfId="0" applyFill="1" applyBorder="1" applyAlignment="1">
      <alignment horizontal="left" vertical="center" wrapText="1"/>
    </xf>
    <xf numFmtId="0" fontId="0" fillId="0" borderId="5" xfId="0" applyFill="1" applyBorder="1" applyAlignment="1">
      <alignment horizontal="left" vertical="center" wrapText="1"/>
    </xf>
    <xf numFmtId="2" fontId="2" fillId="0" borderId="0" xfId="0" applyNumberFormat="1" applyFont="1" applyFill="1" applyAlignment="1">
      <alignment horizontal="center" vertical="center"/>
    </xf>
    <xf numFmtId="17" fontId="5" fillId="0" borderId="0" xfId="0" applyNumberFormat="1" applyFont="1" applyAlignment="1">
      <alignment horizontal="center" vertical="center"/>
    </xf>
    <xf numFmtId="165" fontId="2" fillId="0" borderId="0" xfId="0" applyNumberFormat="1" applyFont="1" applyFill="1" applyAlignment="1">
      <alignment horizontal="center" vertical="center"/>
    </xf>
    <xf numFmtId="165" fontId="5" fillId="0" borderId="0" xfId="0" applyNumberFormat="1" applyFont="1" applyFill="1" applyAlignment="1">
      <alignment horizontal="center" vertical="center" wrapText="1"/>
    </xf>
    <xf numFmtId="4" fontId="2" fillId="0" borderId="0" xfId="0" applyNumberFormat="1" applyFont="1" applyFill="1" applyAlignment="1">
      <alignment horizontal="center" vertical="center"/>
    </xf>
  </cellXfs>
  <cellStyles count="3">
    <cellStyle name="Hipervínculo" xfId="2" builtinId="8"/>
    <cellStyle name="Normal" xfId="0" builtinId="0"/>
    <cellStyle name="Porcentaje" xfId="1" builtinId="5"/>
  </cellStyles>
  <dxfs count="0"/>
  <tableStyles count="0" defaultTableStyle="TableStyleMedium9" defaultPivotStyle="PivotStyleLight16"/>
  <colors>
    <mruColors>
      <color rgb="FF359735"/>
      <color rgb="FF339933"/>
      <color rgb="FFCA6A6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53340</xdr:colOff>
      <xdr:row>50</xdr:row>
      <xdr:rowOff>106680</xdr:rowOff>
    </xdr:from>
    <xdr:to>
      <xdr:col>3</xdr:col>
      <xdr:colOff>472440</xdr:colOff>
      <xdr:row>53</xdr:row>
      <xdr:rowOff>172808</xdr:rowOff>
    </xdr:to>
    <xdr:sp macro="" textlink="">
      <xdr:nvSpPr>
        <xdr:cNvPr id="2" name="CuadroTexto 1">
          <a:extLst>
            <a:ext uri="{FF2B5EF4-FFF2-40B4-BE49-F238E27FC236}">
              <a16:creationId xmlns:a16="http://schemas.microsoft.com/office/drawing/2014/main" id="{00000000-0008-0000-0100-000002000000}"/>
            </a:ext>
          </a:extLst>
        </xdr:cNvPr>
        <xdr:cNvSpPr txBox="1"/>
      </xdr:nvSpPr>
      <xdr:spPr>
        <a:xfrm>
          <a:off x="539115" y="10403205"/>
          <a:ext cx="3228975" cy="6376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s-MX" sz="1100" b="0" u="heavy" baseline="0">
              <a:solidFill>
                <a:schemeClr val="dk1"/>
              </a:solidFill>
              <a:effectLst/>
              <a:latin typeface="+mn-lt"/>
              <a:ea typeface="+mn-ea"/>
              <a:cs typeface="+mn-cs"/>
            </a:rPr>
            <a:t>______________________________________</a:t>
          </a:r>
          <a:endParaRPr lang="es-MX" sz="900">
            <a:effectLst/>
          </a:endParaRPr>
        </a:p>
        <a:p>
          <a:pPr algn="ctr"/>
          <a:r>
            <a:rPr lang="es-MX" sz="1000" b="0">
              <a:latin typeface="Arial" panose="020B0604020202020204" pitchFamily="34" charset="0"/>
              <a:cs typeface="Arial" panose="020B0604020202020204" pitchFamily="34" charset="0"/>
            </a:rPr>
            <a:t>C.P. Guadalupe Esther Cárdenas Guerrero</a:t>
          </a:r>
          <a:endParaRPr lang="es-MX" sz="1000" b="0" baseline="0">
            <a:latin typeface="Arial" panose="020B0604020202020204" pitchFamily="34" charset="0"/>
            <a:cs typeface="Arial" panose="020B0604020202020204" pitchFamily="34" charset="0"/>
          </a:endParaRPr>
        </a:p>
        <a:p>
          <a:pPr algn="ctr"/>
          <a:r>
            <a:rPr lang="es-MX" sz="1000" b="0" baseline="0">
              <a:latin typeface="Arial" panose="020B0604020202020204" pitchFamily="34" charset="0"/>
              <a:cs typeface="Arial" panose="020B0604020202020204" pitchFamily="34" charset="0"/>
            </a:rPr>
            <a:t>Secretaria de Finanzas</a:t>
          </a:r>
          <a:endParaRPr lang="es-MX" sz="1000" b="0">
            <a:latin typeface="Arial" panose="020B0604020202020204" pitchFamily="34" charset="0"/>
            <a:cs typeface="Arial" panose="020B0604020202020204" pitchFamily="34" charset="0"/>
          </a:endParaRPr>
        </a:p>
      </xdr:txBody>
    </xdr:sp>
    <xdr:clientData/>
  </xdr:twoCellAnchor>
  <xdr:twoCellAnchor>
    <xdr:from>
      <xdr:col>3</xdr:col>
      <xdr:colOff>777240</xdr:colOff>
      <xdr:row>50</xdr:row>
      <xdr:rowOff>53340</xdr:rowOff>
    </xdr:from>
    <xdr:to>
      <xdr:col>6</xdr:col>
      <xdr:colOff>1162395</xdr:colOff>
      <xdr:row>54</xdr:row>
      <xdr:rowOff>41843</xdr:rowOff>
    </xdr:to>
    <xdr:sp macro="" textlink="">
      <xdr:nvSpPr>
        <xdr:cNvPr id="3" name="CuadroTexto 2">
          <a:extLst>
            <a:ext uri="{FF2B5EF4-FFF2-40B4-BE49-F238E27FC236}">
              <a16:creationId xmlns:a16="http://schemas.microsoft.com/office/drawing/2014/main" id="{00000000-0008-0000-0100-000003000000}"/>
            </a:ext>
          </a:extLst>
        </xdr:cNvPr>
        <xdr:cNvSpPr txBox="1"/>
      </xdr:nvSpPr>
      <xdr:spPr>
        <a:xfrm>
          <a:off x="4072890" y="10349865"/>
          <a:ext cx="3766530" cy="7505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900" b="0" u="heavy" baseline="0">
              <a:latin typeface="+mn-lt"/>
            </a:rPr>
            <a:t>_______________________________________________</a:t>
          </a:r>
        </a:p>
        <a:p>
          <a:pPr algn="ctr"/>
          <a:r>
            <a:rPr lang="es-MX" sz="1000" b="0">
              <a:latin typeface="Arial" panose="020B0604020202020204" pitchFamily="34" charset="0"/>
              <a:cs typeface="Arial" panose="020B0604020202020204" pitchFamily="34" charset="0"/>
            </a:rPr>
            <a:t>Ing. Carmen Rafael Valle Cambraniz</a:t>
          </a:r>
          <a:endParaRPr lang="es-MX" sz="1000" b="1" baseline="0">
            <a:latin typeface="Arial" panose="020B0604020202020204" pitchFamily="34" charset="0"/>
            <a:cs typeface="Arial" panose="020B0604020202020204" pitchFamily="34" charset="0"/>
          </a:endParaRPr>
        </a:p>
        <a:p>
          <a:pPr algn="ctr"/>
          <a:r>
            <a:rPr lang="es-MX" sz="1000" b="0" baseline="0">
              <a:latin typeface="Arial" panose="020B0604020202020204" pitchFamily="34" charset="0"/>
              <a:cs typeface="Arial" panose="020B0604020202020204" pitchFamily="34" charset="0"/>
            </a:rPr>
            <a:t>Subsecretario de Programación y Presupuesto</a:t>
          </a:r>
          <a:endParaRPr lang="es-MX" sz="1000" b="0">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Rosy%20Jauregui/Documents/Cuenta%20P&#250;blica/2020/4to%20Trimestre/informaci&#243;n%20dependencias/EGRESOS_Indicadores%20de%20Resultados%204to.%20trimestre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quidez "/>
      <sheetName val="Endeudamiento"/>
      <sheetName val="Fuente de información"/>
    </sheetNames>
    <sheetDataSet>
      <sheetData sheetId="0"/>
      <sheetData sheetId="1"/>
      <sheetData sheetId="2">
        <row r="47">
          <cell r="B47">
            <v>1800563418.29</v>
          </cell>
          <cell r="E47">
            <v>391348876.54999995</v>
          </cell>
        </row>
        <row r="59">
          <cell r="E59">
            <v>2661270644.4700003</v>
          </cell>
        </row>
        <row r="62">
          <cell r="B62">
            <v>15517610641.990002</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e.sep.gob.mx/indicadores_pronosticos.html.%20%20%20%20Lineamientos%20para%20la%20formulaci&#243;n%20de%20indicadores"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snie.sep.gob.mx/indicadores_pronosticos.html.%20%20%20%20Lineamientos%20para%20la%20formulaci&#243;n%20de%20indicadores"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e.sep.gob.mx/indicadores_pronosticos.html.%20%20%20%20Lineamientos%20para%20la%20formulaci&#243;n%20de%20indicadores"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1:J48"/>
  <sheetViews>
    <sheetView showGridLines="0" workbookViewId="0">
      <selection activeCell="E52" sqref="E52"/>
    </sheetView>
  </sheetViews>
  <sheetFormatPr baseColWidth="10" defaultRowHeight="1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11.42578125" customWidth="1"/>
    <col min="9" max="9" width="15.28515625" customWidth="1"/>
    <col min="10" max="10" width="13.85546875" customWidth="1"/>
  </cols>
  <sheetData>
    <row r="1" spans="2:7" ht="15.75">
      <c r="B1" s="91" t="s">
        <v>75</v>
      </c>
      <c r="C1" s="91"/>
      <c r="D1" s="91"/>
      <c r="E1" s="91"/>
      <c r="F1" s="91"/>
      <c r="G1" s="91"/>
    </row>
    <row r="2" spans="2:7" ht="15.75">
      <c r="B2" s="91" t="s">
        <v>70</v>
      </c>
      <c r="C2" s="91"/>
      <c r="D2" s="91"/>
      <c r="E2" s="91"/>
      <c r="F2" s="91"/>
      <c r="G2" s="91"/>
    </row>
    <row r="3" spans="2:7" ht="15.75">
      <c r="B3" s="91" t="s">
        <v>195</v>
      </c>
      <c r="C3" s="91"/>
      <c r="D3" s="91"/>
      <c r="E3" s="91"/>
      <c r="F3" s="91"/>
      <c r="G3" s="91"/>
    </row>
    <row r="4" spans="2:7" ht="15.75">
      <c r="B4" s="91"/>
      <c r="C4" s="91"/>
      <c r="D4" s="91"/>
      <c r="E4" s="91"/>
      <c r="F4" s="91"/>
      <c r="G4" s="91"/>
    </row>
    <row r="6" spans="2:7">
      <c r="B6" s="94" t="s">
        <v>8</v>
      </c>
      <c r="C6" s="94"/>
      <c r="D6" s="94"/>
      <c r="E6" s="94"/>
      <c r="F6" s="94"/>
      <c r="G6" s="94"/>
    </row>
    <row r="7" spans="2:7" ht="6" customHeight="1"/>
    <row r="8" spans="2:7" ht="15" customHeight="1">
      <c r="B8" s="93" t="s">
        <v>0</v>
      </c>
      <c r="C8" s="93"/>
      <c r="D8" s="92" t="s">
        <v>175</v>
      </c>
      <c r="E8" s="92"/>
      <c r="F8" s="92"/>
      <c r="G8" s="5"/>
    </row>
    <row r="10" spans="2:7">
      <c r="B10" s="85" t="s">
        <v>1</v>
      </c>
      <c r="C10" s="85"/>
      <c r="D10" s="85"/>
      <c r="E10" s="85"/>
      <c r="F10" s="85"/>
      <c r="G10" s="85"/>
    </row>
    <row r="12" spans="2:7" ht="17.25" customHeight="1">
      <c r="B12" s="86" t="s">
        <v>10</v>
      </c>
      <c r="C12" s="86"/>
      <c r="D12" s="88" t="s">
        <v>57</v>
      </c>
      <c r="E12" s="88"/>
      <c r="F12" s="88"/>
      <c r="G12" s="88"/>
    </row>
    <row r="13" spans="2:7" ht="8.25" customHeight="1">
      <c r="B13" s="27"/>
      <c r="C13" s="27"/>
      <c r="D13" s="28"/>
      <c r="E13" s="28"/>
      <c r="F13" s="28"/>
      <c r="G13" s="4"/>
    </row>
    <row r="14" spans="2:7" ht="33.75" customHeight="1">
      <c r="B14" s="27" t="s">
        <v>13</v>
      </c>
      <c r="C14" s="27"/>
      <c r="D14" s="92" t="s">
        <v>49</v>
      </c>
      <c r="E14" s="92"/>
      <c r="F14" s="92"/>
      <c r="G14" s="92"/>
    </row>
    <row r="15" spans="2:7" ht="9.75" customHeight="1">
      <c r="B15" s="27"/>
      <c r="C15" s="27"/>
      <c r="D15" s="29"/>
      <c r="E15" s="29"/>
      <c r="F15" s="29"/>
      <c r="G15" s="29"/>
    </row>
    <row r="16" spans="2:7" ht="54" customHeight="1">
      <c r="B16" s="27" t="s">
        <v>16</v>
      </c>
      <c r="C16" s="27"/>
      <c r="D16" s="92" t="s">
        <v>50</v>
      </c>
      <c r="E16" s="92"/>
      <c r="F16" s="92"/>
      <c r="G16" s="92"/>
    </row>
    <row r="17" spans="2:7" ht="9.75" customHeight="1">
      <c r="B17" s="27"/>
      <c r="C17" s="27"/>
      <c r="D17" s="29"/>
      <c r="E17" s="29"/>
      <c r="F17" s="29"/>
      <c r="G17" s="29"/>
    </row>
    <row r="18" spans="2:7" ht="17.25" customHeight="1">
      <c r="B18" s="27" t="s">
        <v>9</v>
      </c>
      <c r="C18" s="27"/>
      <c r="D18" s="88" t="s">
        <v>68</v>
      </c>
      <c r="E18" s="88"/>
      <c r="F18" s="88"/>
      <c r="G18" s="88"/>
    </row>
    <row r="19" spans="2:7" ht="17.25" customHeight="1">
      <c r="B19" s="27"/>
      <c r="C19" s="27"/>
      <c r="D19" s="88" t="s">
        <v>51</v>
      </c>
      <c r="E19" s="88"/>
      <c r="F19" s="88"/>
      <c r="G19" s="4"/>
    </row>
    <row r="20" spans="2:7" ht="17.25" customHeight="1">
      <c r="B20" s="27"/>
      <c r="C20" s="27"/>
      <c r="D20" s="28" t="s">
        <v>52</v>
      </c>
      <c r="E20" s="28"/>
      <c r="F20" s="28"/>
      <c r="G20" s="4"/>
    </row>
    <row r="21" spans="2:7" ht="9" customHeight="1">
      <c r="B21" s="27"/>
      <c r="C21" s="27"/>
      <c r="D21" s="28"/>
      <c r="E21" s="28"/>
      <c r="F21" s="28"/>
      <c r="G21" s="4"/>
    </row>
    <row r="22" spans="2:7" ht="27.75" customHeight="1">
      <c r="B22" s="98" t="s">
        <v>14</v>
      </c>
      <c r="C22" s="98"/>
      <c r="D22" s="88" t="s">
        <v>23</v>
      </c>
      <c r="E22" s="88"/>
      <c r="F22" s="88"/>
      <c r="G22" s="4"/>
    </row>
    <row r="23" spans="2:7" ht="9.75" customHeight="1">
      <c r="B23" s="27"/>
      <c r="C23" s="27"/>
      <c r="D23" s="28"/>
      <c r="E23" s="28"/>
      <c r="F23" s="28"/>
      <c r="G23" s="4"/>
    </row>
    <row r="24" spans="2:7" ht="21.75" customHeight="1">
      <c r="B24" s="86" t="s">
        <v>12</v>
      </c>
      <c r="C24" s="86"/>
      <c r="D24" s="92" t="s">
        <v>53</v>
      </c>
      <c r="E24" s="92"/>
      <c r="F24" s="92"/>
      <c r="G24" s="6"/>
    </row>
    <row r="25" spans="2:7" ht="12.75" customHeight="1">
      <c r="B25" s="27"/>
      <c r="C25" s="27"/>
      <c r="D25" s="29"/>
      <c r="E25" s="29"/>
      <c r="F25" s="29"/>
      <c r="G25" s="6"/>
    </row>
    <row r="26" spans="2:7" ht="12.75" customHeight="1">
      <c r="B26" s="86" t="s">
        <v>17</v>
      </c>
      <c r="C26" s="86"/>
      <c r="D26" s="88" t="s">
        <v>23</v>
      </c>
      <c r="E26" s="88"/>
      <c r="F26" s="88"/>
      <c r="G26" s="6"/>
    </row>
    <row r="27" spans="2:7" ht="12.75" customHeight="1">
      <c r="B27" s="27"/>
      <c r="C27" s="27"/>
      <c r="D27" s="28"/>
      <c r="E27" s="28"/>
      <c r="F27" s="28"/>
      <c r="G27" s="6"/>
    </row>
    <row r="28" spans="2:7" ht="18" customHeight="1">
      <c r="B28" s="86" t="s">
        <v>11</v>
      </c>
      <c r="C28" s="86"/>
      <c r="D28" s="88" t="s">
        <v>24</v>
      </c>
      <c r="E28" s="88"/>
      <c r="F28" s="88"/>
      <c r="G28" s="4"/>
    </row>
    <row r="29" spans="2:7" ht="10.5" customHeight="1">
      <c r="B29" s="27"/>
      <c r="C29" s="27"/>
      <c r="D29" s="28"/>
      <c r="E29" s="28"/>
      <c r="F29" s="28"/>
      <c r="G29" s="4"/>
    </row>
    <row r="30" spans="2:7" ht="17.25" customHeight="1">
      <c r="B30" s="86" t="s">
        <v>7</v>
      </c>
      <c r="C30" s="86"/>
      <c r="D30" s="87" t="s">
        <v>54</v>
      </c>
      <c r="E30" s="88"/>
      <c r="F30" s="88"/>
      <c r="G30" s="18"/>
    </row>
    <row r="31" spans="2:7" ht="17.25" customHeight="1">
      <c r="B31" s="27" t="s">
        <v>3</v>
      </c>
      <c r="C31" s="27"/>
      <c r="D31" s="12" t="s">
        <v>4</v>
      </c>
      <c r="E31" s="34" t="s">
        <v>77</v>
      </c>
      <c r="F31" s="13"/>
      <c r="G31" s="18"/>
    </row>
    <row r="32" spans="2:7" ht="17.25" customHeight="1">
      <c r="B32" s="30"/>
      <c r="C32" s="30"/>
      <c r="D32" s="12" t="s">
        <v>5</v>
      </c>
      <c r="E32" s="33" t="s">
        <v>78</v>
      </c>
      <c r="F32" s="14"/>
      <c r="G32" s="18"/>
    </row>
    <row r="33" spans="2:10" ht="17.25" customHeight="1">
      <c r="B33" s="30"/>
      <c r="C33" s="30"/>
      <c r="D33" s="12" t="s">
        <v>6</v>
      </c>
      <c r="E33" s="33" t="s">
        <v>79</v>
      </c>
      <c r="F33" s="15"/>
      <c r="G33" s="18"/>
    </row>
    <row r="34" spans="2:10" ht="12.75" customHeight="1">
      <c r="B34" s="30"/>
      <c r="C34" s="30"/>
      <c r="D34" s="12"/>
      <c r="E34" s="28"/>
      <c r="F34" s="16"/>
      <c r="G34" s="18"/>
    </row>
    <row r="35" spans="2:10">
      <c r="B35" s="30"/>
      <c r="C35" s="30"/>
      <c r="D35" s="30"/>
      <c r="E35" s="18"/>
      <c r="F35" s="18"/>
      <c r="G35" s="18"/>
    </row>
    <row r="36" spans="2:10">
      <c r="B36" s="85" t="s">
        <v>2</v>
      </c>
      <c r="C36" s="85"/>
      <c r="D36" s="85"/>
      <c r="E36" s="85"/>
      <c r="F36" s="85"/>
      <c r="G36" s="85"/>
    </row>
    <row r="37" spans="2:10" s="7" customFormat="1">
      <c r="B37" s="11"/>
      <c r="C37" s="11"/>
      <c r="D37" s="11"/>
      <c r="E37" s="11"/>
      <c r="F37" s="11"/>
      <c r="G37" s="11"/>
    </row>
    <row r="38" spans="2:10" ht="27" customHeight="1">
      <c r="B38" s="8" t="s">
        <v>19</v>
      </c>
      <c r="C38" s="89">
        <v>2021</v>
      </c>
      <c r="D38" s="89"/>
      <c r="E38" s="89"/>
      <c r="F38" s="89"/>
      <c r="G38" s="89"/>
      <c r="I38" s="2"/>
      <c r="J38" s="2"/>
    </row>
    <row r="39" spans="2:10" ht="20.25" customHeight="1">
      <c r="B39" s="8" t="s">
        <v>47</v>
      </c>
      <c r="C39" s="90" t="s">
        <v>25</v>
      </c>
      <c r="D39" s="90"/>
      <c r="E39" s="90"/>
      <c r="F39" s="90"/>
      <c r="G39" s="90"/>
      <c r="I39" s="3"/>
      <c r="J39" s="3"/>
    </row>
    <row r="40" spans="2:10" ht="24" customHeight="1">
      <c r="B40" s="8" t="s">
        <v>15</v>
      </c>
      <c r="C40" s="84">
        <v>0.749</v>
      </c>
      <c r="D40" s="84"/>
      <c r="E40" s="84"/>
      <c r="F40" s="84"/>
      <c r="G40" s="84"/>
      <c r="I40" s="3"/>
      <c r="J40" s="17"/>
    </row>
    <row r="42" spans="2:10">
      <c r="B42" s="85" t="s">
        <v>60</v>
      </c>
      <c r="C42" s="85"/>
      <c r="D42" s="85"/>
      <c r="E42" s="85"/>
      <c r="F42" s="85"/>
      <c r="G42" s="85"/>
    </row>
    <row r="43" spans="2:10">
      <c r="B43" s="99" t="s">
        <v>107</v>
      </c>
      <c r="C43" s="100"/>
      <c r="D43" s="100"/>
      <c r="E43" s="100"/>
      <c r="F43" s="100"/>
      <c r="G43" s="101"/>
    </row>
    <row r="44" spans="2:10" ht="5.25" customHeight="1">
      <c r="B44" s="99"/>
      <c r="C44" s="100"/>
      <c r="D44" s="100"/>
      <c r="E44" s="100"/>
      <c r="F44" s="100"/>
      <c r="G44" s="101"/>
    </row>
    <row r="45" spans="2:10">
      <c r="B45" s="99"/>
      <c r="C45" s="100"/>
      <c r="D45" s="100"/>
      <c r="E45" s="100"/>
      <c r="F45" s="100"/>
      <c r="G45" s="101"/>
    </row>
    <row r="46" spans="2:10" ht="3" customHeight="1">
      <c r="B46" s="99"/>
      <c r="C46" s="100"/>
      <c r="D46" s="100"/>
      <c r="E46" s="100"/>
      <c r="F46" s="100"/>
      <c r="G46" s="101"/>
    </row>
    <row r="47" spans="2:10" ht="60.75" customHeight="1">
      <c r="B47" s="99"/>
      <c r="C47" s="100"/>
      <c r="D47" s="100"/>
      <c r="E47" s="100"/>
      <c r="F47" s="100"/>
      <c r="G47" s="101"/>
    </row>
    <row r="48" spans="2:10" ht="46.5" customHeight="1">
      <c r="B48" s="95" t="s">
        <v>76</v>
      </c>
      <c r="C48" s="96"/>
      <c r="D48" s="96"/>
      <c r="E48" s="96"/>
      <c r="F48" s="96"/>
      <c r="G48" s="97"/>
    </row>
  </sheetData>
  <mergeCells count="31">
    <mergeCell ref="B1:G1"/>
    <mergeCell ref="B48:G48"/>
    <mergeCell ref="B26:C26"/>
    <mergeCell ref="D26:F26"/>
    <mergeCell ref="B10:G10"/>
    <mergeCell ref="B12:C12"/>
    <mergeCell ref="D12:G12"/>
    <mergeCell ref="D14:G14"/>
    <mergeCell ref="D16:G16"/>
    <mergeCell ref="D18:G18"/>
    <mergeCell ref="D19:F19"/>
    <mergeCell ref="B22:C22"/>
    <mergeCell ref="D22:F22"/>
    <mergeCell ref="B24:C24"/>
    <mergeCell ref="B43:G47"/>
    <mergeCell ref="B28:C28"/>
    <mergeCell ref="D28:F28"/>
    <mergeCell ref="B2:G2"/>
    <mergeCell ref="B4:G4"/>
    <mergeCell ref="B3:G3"/>
    <mergeCell ref="D24:F24"/>
    <mergeCell ref="B8:C8"/>
    <mergeCell ref="D8:F8"/>
    <mergeCell ref="B6:G6"/>
    <mergeCell ref="C40:G40"/>
    <mergeCell ref="B42:G42"/>
    <mergeCell ref="B30:C30"/>
    <mergeCell ref="D30:F30"/>
    <mergeCell ref="B36:G36"/>
    <mergeCell ref="C38:G38"/>
    <mergeCell ref="C39:G39"/>
  </mergeCells>
  <printOptions horizontalCentered="1"/>
  <pageMargins left="0.39370078740157483" right="0.39370078740157483" top="0.39370078740157483" bottom="0.39370078740157483" header="0.31496062992125984" footer="0.31496062992125984"/>
  <pageSetup scale="80"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7"/>
  <sheetViews>
    <sheetView showGridLines="0" topLeftCell="A16" workbookViewId="0">
      <selection activeCell="C40" sqref="C40:G40"/>
    </sheetView>
  </sheetViews>
  <sheetFormatPr baseColWidth="10" defaultRowHeight="1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11.42578125" customWidth="1"/>
    <col min="9" max="9" width="15.28515625" customWidth="1"/>
    <col min="10" max="10" width="13.85546875" customWidth="1"/>
  </cols>
  <sheetData>
    <row r="1" spans="2:7" ht="15.75">
      <c r="B1" s="91" t="s">
        <v>75</v>
      </c>
      <c r="C1" s="91"/>
      <c r="D1" s="91"/>
      <c r="E1" s="91"/>
      <c r="F1" s="91"/>
      <c r="G1" s="91"/>
    </row>
    <row r="2" spans="2:7" ht="15.75">
      <c r="B2" s="91" t="s">
        <v>70</v>
      </c>
      <c r="C2" s="91"/>
      <c r="D2" s="91"/>
      <c r="E2" s="91"/>
      <c r="F2" s="91"/>
      <c r="G2" s="91"/>
    </row>
    <row r="3" spans="2:7" ht="15.75">
      <c r="B3" s="91" t="s">
        <v>195</v>
      </c>
      <c r="C3" s="91"/>
      <c r="D3" s="91"/>
      <c r="E3" s="91"/>
      <c r="F3" s="91"/>
      <c r="G3" s="91"/>
    </row>
    <row r="4" spans="2:7" ht="12" customHeight="1">
      <c r="B4" s="91"/>
      <c r="C4" s="91"/>
      <c r="D4" s="91"/>
      <c r="E4" s="91"/>
      <c r="F4" s="91"/>
      <c r="G4" s="91"/>
    </row>
    <row r="5" spans="2:7" ht="11.25" customHeight="1"/>
    <row r="6" spans="2:7">
      <c r="B6" s="94" t="s">
        <v>8</v>
      </c>
      <c r="C6" s="94"/>
      <c r="D6" s="94"/>
      <c r="E6" s="94"/>
      <c r="F6" s="94"/>
      <c r="G6" s="94"/>
    </row>
    <row r="7" spans="2:7" ht="6" customHeight="1"/>
    <row r="8" spans="2:7" ht="15" customHeight="1">
      <c r="B8" s="93" t="s">
        <v>0</v>
      </c>
      <c r="C8" s="93"/>
      <c r="D8" s="120" t="s">
        <v>176</v>
      </c>
      <c r="E8" s="120"/>
      <c r="F8" s="120"/>
      <c r="G8" s="5"/>
    </row>
    <row r="10" spans="2:7">
      <c r="B10" s="85" t="s">
        <v>1</v>
      </c>
      <c r="C10" s="85"/>
      <c r="D10" s="85"/>
      <c r="E10" s="85"/>
      <c r="F10" s="85"/>
      <c r="G10" s="85"/>
    </row>
    <row r="12" spans="2:7" ht="17.25" customHeight="1">
      <c r="B12" s="86" t="s">
        <v>10</v>
      </c>
      <c r="C12" s="86"/>
      <c r="D12" s="88" t="s">
        <v>41</v>
      </c>
      <c r="E12" s="88"/>
      <c r="F12" s="88"/>
      <c r="G12" s="88"/>
    </row>
    <row r="13" spans="2:7" ht="8.25" customHeight="1">
      <c r="B13" s="68"/>
      <c r="C13" s="68"/>
      <c r="D13" s="69"/>
      <c r="E13" s="69"/>
      <c r="F13" s="69"/>
      <c r="G13" s="4"/>
    </row>
    <row r="14" spans="2:7" ht="48" customHeight="1">
      <c r="B14" s="68" t="s">
        <v>13</v>
      </c>
      <c r="C14" s="68"/>
      <c r="D14" s="139" t="s">
        <v>44</v>
      </c>
      <c r="E14" s="139"/>
      <c r="F14" s="139"/>
      <c r="G14" s="139"/>
    </row>
    <row r="15" spans="2:7" ht="9.75" customHeight="1">
      <c r="B15" s="68"/>
      <c r="C15" s="68"/>
      <c r="D15" s="70"/>
      <c r="E15" s="70"/>
      <c r="F15" s="70"/>
      <c r="G15" s="70"/>
    </row>
    <row r="16" spans="2:7" ht="30.75" customHeight="1">
      <c r="B16" s="68" t="s">
        <v>16</v>
      </c>
      <c r="C16" s="68"/>
      <c r="D16" s="92" t="s">
        <v>45</v>
      </c>
      <c r="E16" s="92"/>
      <c r="F16" s="92"/>
      <c r="G16" s="92"/>
    </row>
    <row r="17" spans="2:9" ht="9.75" customHeight="1">
      <c r="B17" s="68"/>
      <c r="C17" s="68"/>
      <c r="D17" s="70"/>
      <c r="E17" s="70"/>
      <c r="F17" s="70"/>
      <c r="G17" s="70"/>
    </row>
    <row r="18" spans="2:9" ht="9.75" customHeight="1">
      <c r="B18" s="68"/>
      <c r="C18" s="68"/>
      <c r="D18" s="70"/>
      <c r="E18" s="70"/>
      <c r="F18" s="70"/>
      <c r="G18" s="70"/>
    </row>
    <row r="19" spans="2:9" ht="17.25" customHeight="1">
      <c r="B19" s="68" t="s">
        <v>9</v>
      </c>
      <c r="C19" s="68"/>
      <c r="D19" s="92" t="s">
        <v>42</v>
      </c>
      <c r="E19" s="92"/>
      <c r="F19" s="92"/>
      <c r="G19" s="92"/>
    </row>
    <row r="20" spans="2:9" ht="17.25" customHeight="1">
      <c r="B20" s="68"/>
      <c r="C20" s="68"/>
      <c r="D20" s="92"/>
      <c r="E20" s="92"/>
      <c r="F20" s="92"/>
      <c r="G20" s="92"/>
    </row>
    <row r="21" spans="2:9" ht="9" customHeight="1">
      <c r="B21" s="68"/>
      <c r="C21" s="68"/>
      <c r="D21" s="69"/>
      <c r="E21" s="69"/>
      <c r="F21" s="69"/>
      <c r="G21" s="4"/>
    </row>
    <row r="22" spans="2:9" ht="27.75" customHeight="1">
      <c r="B22" s="98" t="s">
        <v>14</v>
      </c>
      <c r="C22" s="98"/>
      <c r="D22" s="92" t="s">
        <v>43</v>
      </c>
      <c r="E22" s="88"/>
      <c r="F22" s="88"/>
      <c r="G22" s="4"/>
    </row>
    <row r="23" spans="2:9" ht="9.75" customHeight="1">
      <c r="B23" s="68"/>
      <c r="C23" s="68"/>
      <c r="D23" s="69"/>
      <c r="E23" s="69"/>
      <c r="F23" s="69"/>
      <c r="G23" s="4"/>
    </row>
    <row r="24" spans="2:9" ht="34.5" customHeight="1">
      <c r="B24" s="86" t="s">
        <v>12</v>
      </c>
      <c r="C24" s="86"/>
      <c r="D24" s="92" t="s">
        <v>179</v>
      </c>
      <c r="E24" s="92"/>
      <c r="F24" s="92"/>
      <c r="G24" s="92"/>
    </row>
    <row r="25" spans="2:9" ht="12.75" customHeight="1">
      <c r="B25" s="68"/>
      <c r="C25" s="68"/>
      <c r="D25" s="70"/>
      <c r="E25" s="70"/>
      <c r="F25" s="70"/>
      <c r="G25" s="6"/>
    </row>
    <row r="26" spans="2:9" ht="12.75" customHeight="1">
      <c r="B26" s="86" t="s">
        <v>17</v>
      </c>
      <c r="C26" s="86"/>
      <c r="D26" s="88" t="s">
        <v>67</v>
      </c>
      <c r="E26" s="88"/>
      <c r="F26" s="88"/>
      <c r="G26" s="6"/>
    </row>
    <row r="27" spans="2:9" ht="12.75" customHeight="1">
      <c r="B27" s="68"/>
      <c r="C27" s="68"/>
      <c r="D27" s="69"/>
      <c r="E27" s="69"/>
      <c r="F27" s="69"/>
      <c r="G27" s="6"/>
    </row>
    <row r="28" spans="2:9" ht="18" customHeight="1">
      <c r="B28" s="86" t="s">
        <v>11</v>
      </c>
      <c r="C28" s="86"/>
      <c r="D28" s="88" t="s">
        <v>18</v>
      </c>
      <c r="E28" s="88"/>
      <c r="F28" s="88"/>
      <c r="G28" s="4"/>
    </row>
    <row r="29" spans="2:9" ht="10.5" customHeight="1">
      <c r="B29" s="68"/>
      <c r="C29" s="68"/>
      <c r="D29" s="69"/>
      <c r="E29" s="69"/>
      <c r="F29" s="69"/>
      <c r="G29" s="4"/>
    </row>
    <row r="30" spans="2:9" ht="17.25" customHeight="1">
      <c r="B30" s="86" t="s">
        <v>7</v>
      </c>
      <c r="C30" s="86"/>
      <c r="D30" s="108" t="s">
        <v>40</v>
      </c>
      <c r="E30" s="108"/>
      <c r="F30" s="108"/>
      <c r="G30" s="18"/>
    </row>
    <row r="31" spans="2:9" ht="17.25" customHeight="1">
      <c r="B31" s="68" t="s">
        <v>3</v>
      </c>
      <c r="C31" s="68"/>
      <c r="D31" s="12" t="s">
        <v>4</v>
      </c>
      <c r="E31" s="31" t="s">
        <v>55</v>
      </c>
      <c r="F31" s="13"/>
      <c r="G31" s="18"/>
      <c r="I31" s="26"/>
    </row>
    <row r="32" spans="2:9" ht="17.25" customHeight="1">
      <c r="B32" s="71"/>
      <c r="C32" s="71"/>
      <c r="D32" s="12" t="s">
        <v>5</v>
      </c>
      <c r="E32" s="32" t="s">
        <v>58</v>
      </c>
      <c r="F32" s="14"/>
      <c r="G32" s="18"/>
    </row>
    <row r="33" spans="2:10" ht="17.25" customHeight="1">
      <c r="B33" s="71"/>
      <c r="C33" s="71"/>
      <c r="D33" s="12" t="s">
        <v>6</v>
      </c>
      <c r="E33" s="31" t="s">
        <v>56</v>
      </c>
      <c r="F33" s="15"/>
      <c r="G33" s="18"/>
    </row>
    <row r="34" spans="2:10" ht="12.75" customHeight="1">
      <c r="B34" s="71"/>
      <c r="C34" s="71"/>
      <c r="D34" s="12"/>
      <c r="E34" s="69"/>
      <c r="F34" s="74"/>
      <c r="G34" s="18"/>
    </row>
    <row r="35" spans="2:10">
      <c r="B35" s="71"/>
      <c r="C35" s="71"/>
      <c r="D35" s="71"/>
      <c r="E35" s="18"/>
      <c r="F35" s="18"/>
      <c r="G35" s="18"/>
    </row>
    <row r="36" spans="2:10">
      <c r="B36" s="85" t="s">
        <v>2</v>
      </c>
      <c r="C36" s="85"/>
      <c r="D36" s="85"/>
      <c r="E36" s="85"/>
      <c r="F36" s="85"/>
      <c r="G36" s="85"/>
    </row>
    <row r="37" spans="2:10" s="7" customFormat="1">
      <c r="B37" s="11"/>
      <c r="C37" s="11"/>
      <c r="D37" s="11"/>
      <c r="E37" s="11"/>
      <c r="F37" s="11"/>
      <c r="G37" s="11"/>
    </row>
    <row r="38" spans="2:10" ht="26.25" customHeight="1">
      <c r="B38" s="8" t="s">
        <v>19</v>
      </c>
      <c r="C38" s="89">
        <v>2021</v>
      </c>
      <c r="D38" s="89"/>
      <c r="E38" s="89"/>
      <c r="F38" s="89"/>
      <c r="G38" s="89"/>
      <c r="I38" s="72"/>
      <c r="J38" s="72"/>
    </row>
    <row r="39" spans="2:10" ht="25.5" customHeight="1">
      <c r="B39" s="8" t="s">
        <v>20</v>
      </c>
      <c r="C39" s="109" t="s">
        <v>196</v>
      </c>
      <c r="D39" s="109"/>
      <c r="E39" s="109"/>
      <c r="F39" s="109"/>
      <c r="G39" s="109"/>
      <c r="I39" s="73"/>
      <c r="J39" s="73"/>
    </row>
    <row r="40" spans="2:10" ht="31.5" customHeight="1">
      <c r="B40" s="8" t="s">
        <v>15</v>
      </c>
      <c r="C40" s="140">
        <v>99.6</v>
      </c>
      <c r="D40" s="140"/>
      <c r="E40" s="140"/>
      <c r="F40" s="140"/>
      <c r="G40" s="140"/>
      <c r="I40" s="73"/>
      <c r="J40" s="17"/>
    </row>
    <row r="41" spans="2:10">
      <c r="B41" s="1"/>
      <c r="C41" s="73"/>
      <c r="D41" s="17"/>
      <c r="E41" s="17"/>
      <c r="F41" s="9"/>
      <c r="G41" s="10"/>
    </row>
    <row r="42" spans="2:10">
      <c r="B42" s="85" t="s">
        <v>60</v>
      </c>
      <c r="C42" s="85"/>
      <c r="D42" s="85"/>
      <c r="E42" s="85"/>
      <c r="F42" s="85"/>
      <c r="G42" s="85"/>
    </row>
    <row r="43" spans="2:10" ht="15" customHeight="1">
      <c r="B43" s="99" t="s">
        <v>69</v>
      </c>
      <c r="C43" s="100"/>
      <c r="D43" s="100"/>
      <c r="E43" s="100"/>
      <c r="F43" s="100"/>
      <c r="G43" s="101"/>
    </row>
    <row r="44" spans="2:10">
      <c r="B44" s="99"/>
      <c r="C44" s="100"/>
      <c r="D44" s="100"/>
      <c r="E44" s="100"/>
      <c r="F44" s="100"/>
      <c r="G44" s="101"/>
    </row>
    <row r="45" spans="2:10">
      <c r="B45" s="99"/>
      <c r="C45" s="100"/>
      <c r="D45" s="100"/>
      <c r="E45" s="100"/>
      <c r="F45" s="100"/>
      <c r="G45" s="101"/>
    </row>
    <row r="46" spans="2:10">
      <c r="B46" s="99"/>
      <c r="C46" s="100"/>
      <c r="D46" s="100"/>
      <c r="E46" s="100"/>
      <c r="F46" s="100"/>
      <c r="G46" s="101"/>
    </row>
    <row r="47" spans="2:10">
      <c r="B47" s="141"/>
      <c r="C47" s="142"/>
      <c r="D47" s="142"/>
      <c r="E47" s="142"/>
      <c r="F47" s="142"/>
      <c r="G47" s="143"/>
    </row>
  </sheetData>
  <mergeCells count="29">
    <mergeCell ref="C39:G39"/>
    <mergeCell ref="C40:G40"/>
    <mergeCell ref="B42:G42"/>
    <mergeCell ref="B43:G47"/>
    <mergeCell ref="B28:C28"/>
    <mergeCell ref="D28:F28"/>
    <mergeCell ref="B30:C30"/>
    <mergeCell ref="D30:F30"/>
    <mergeCell ref="B36:G36"/>
    <mergeCell ref="C38:G38"/>
    <mergeCell ref="B22:C22"/>
    <mergeCell ref="D22:F22"/>
    <mergeCell ref="B24:C24"/>
    <mergeCell ref="D24:G24"/>
    <mergeCell ref="B26:C26"/>
    <mergeCell ref="D26:F26"/>
    <mergeCell ref="D19:G20"/>
    <mergeCell ref="B1:G1"/>
    <mergeCell ref="B2:G2"/>
    <mergeCell ref="B3:G3"/>
    <mergeCell ref="B6:G6"/>
    <mergeCell ref="B8:C8"/>
    <mergeCell ref="D8:F8"/>
    <mergeCell ref="B4:G4"/>
    <mergeCell ref="B10:G10"/>
    <mergeCell ref="B12:C12"/>
    <mergeCell ref="D12:G12"/>
    <mergeCell ref="D14:G14"/>
    <mergeCell ref="D16:G16"/>
  </mergeCells>
  <printOptions horizontalCentered="1"/>
  <pageMargins left="0.39370078740157483" right="0.39370078740157483" top="0.39370078740157483" bottom="0.39370078740157483" header="0.31496062992125984" footer="0.31496062992125984"/>
  <pageSetup scale="80"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7"/>
  <sheetViews>
    <sheetView showGridLines="0" topLeftCell="A25" workbookViewId="0">
      <selection activeCell="J46" sqref="J46"/>
    </sheetView>
  </sheetViews>
  <sheetFormatPr baseColWidth="10" defaultRowHeight="1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11.42578125" customWidth="1"/>
    <col min="9" max="9" width="15.28515625" customWidth="1"/>
    <col min="10" max="10" width="13.85546875" customWidth="1"/>
  </cols>
  <sheetData>
    <row r="1" spans="2:7" ht="15.75">
      <c r="B1" s="91" t="s">
        <v>75</v>
      </c>
      <c r="C1" s="91"/>
      <c r="D1" s="91"/>
      <c r="E1" s="91"/>
      <c r="F1" s="91"/>
      <c r="G1" s="91"/>
    </row>
    <row r="2" spans="2:7" ht="15.75">
      <c r="B2" s="91" t="s">
        <v>70</v>
      </c>
      <c r="C2" s="91"/>
      <c r="D2" s="91"/>
      <c r="E2" s="91"/>
      <c r="F2" s="91"/>
      <c r="G2" s="91"/>
    </row>
    <row r="3" spans="2:7" ht="15.75">
      <c r="B3" s="91" t="s">
        <v>195</v>
      </c>
      <c r="C3" s="91"/>
      <c r="D3" s="91"/>
      <c r="E3" s="91"/>
      <c r="F3" s="91"/>
      <c r="G3" s="91"/>
    </row>
    <row r="4" spans="2:7" ht="15.75">
      <c r="B4" s="91"/>
      <c r="C4" s="91"/>
      <c r="D4" s="91"/>
      <c r="E4" s="91"/>
      <c r="F4" s="91"/>
      <c r="G4" s="91"/>
    </row>
    <row r="6" spans="2:7">
      <c r="B6" s="94" t="s">
        <v>8</v>
      </c>
      <c r="C6" s="94"/>
      <c r="D6" s="94"/>
      <c r="E6" s="94"/>
      <c r="F6" s="94"/>
      <c r="G6" s="94"/>
    </row>
    <row r="7" spans="2:7" ht="6" customHeight="1"/>
    <row r="8" spans="2:7" ht="15" customHeight="1">
      <c r="B8" s="93" t="s">
        <v>0</v>
      </c>
      <c r="C8" s="93"/>
      <c r="D8" s="118" t="s">
        <v>175</v>
      </c>
      <c r="E8" s="118"/>
      <c r="F8" s="118"/>
      <c r="G8" s="5"/>
    </row>
    <row r="10" spans="2:7">
      <c r="B10" s="85" t="s">
        <v>1</v>
      </c>
      <c r="C10" s="85"/>
      <c r="D10" s="85"/>
      <c r="E10" s="85"/>
      <c r="F10" s="85"/>
      <c r="G10" s="85"/>
    </row>
    <row r="12" spans="2:7" ht="17.25" customHeight="1">
      <c r="B12" s="86" t="s">
        <v>10</v>
      </c>
      <c r="C12" s="86"/>
      <c r="D12" s="88" t="s">
        <v>147</v>
      </c>
      <c r="E12" s="88"/>
      <c r="F12" s="88"/>
      <c r="G12" s="88"/>
    </row>
    <row r="13" spans="2:7" ht="8.25" customHeight="1">
      <c r="B13" s="60"/>
      <c r="C13" s="60"/>
      <c r="D13" s="61"/>
      <c r="E13" s="61"/>
      <c r="F13" s="61"/>
      <c r="G13" s="4"/>
    </row>
    <row r="14" spans="2:7" ht="57.75" customHeight="1">
      <c r="B14" s="60" t="s">
        <v>13</v>
      </c>
      <c r="C14" s="60"/>
      <c r="D14" s="139" t="s">
        <v>148</v>
      </c>
      <c r="E14" s="139"/>
      <c r="F14" s="139"/>
      <c r="G14" s="139"/>
    </row>
    <row r="15" spans="2:7" ht="9.75" customHeight="1">
      <c r="B15" s="60"/>
      <c r="C15" s="60"/>
      <c r="D15" s="64"/>
      <c r="E15" s="64"/>
      <c r="F15" s="64"/>
      <c r="G15" s="64"/>
    </row>
    <row r="16" spans="2:7" ht="37.5" customHeight="1">
      <c r="B16" s="60" t="s">
        <v>16</v>
      </c>
      <c r="C16" s="60"/>
      <c r="D16" s="139" t="s">
        <v>149</v>
      </c>
      <c r="E16" s="139"/>
      <c r="F16" s="139"/>
      <c r="G16" s="139"/>
    </row>
    <row r="17" spans="2:7" ht="9.75" customHeight="1">
      <c r="B17" s="60"/>
      <c r="C17" s="60"/>
      <c r="D17" s="64"/>
      <c r="E17" s="64"/>
      <c r="F17" s="64"/>
      <c r="G17" s="64"/>
    </row>
    <row r="18" spans="2:7" ht="9.75" customHeight="1">
      <c r="B18" s="60"/>
      <c r="C18" s="60"/>
      <c r="D18" s="64"/>
      <c r="E18" s="64"/>
      <c r="F18" s="64"/>
      <c r="G18" s="64"/>
    </row>
    <row r="19" spans="2:7" ht="17.25" customHeight="1">
      <c r="B19" s="60" t="s">
        <v>9</v>
      </c>
      <c r="C19" s="60"/>
      <c r="D19" s="88" t="s">
        <v>150</v>
      </c>
      <c r="E19" s="88"/>
      <c r="F19" s="88"/>
      <c r="G19" s="88"/>
    </row>
    <row r="20" spans="2:7" ht="17.25" customHeight="1">
      <c r="B20" s="60"/>
      <c r="C20" s="60"/>
      <c r="D20" s="88" t="s">
        <v>151</v>
      </c>
      <c r="E20" s="88"/>
      <c r="F20" s="88"/>
      <c r="G20" s="4"/>
    </row>
    <row r="21" spans="2:7" ht="9" customHeight="1">
      <c r="B21" s="60"/>
      <c r="C21" s="60"/>
      <c r="D21" s="61"/>
      <c r="E21" s="61"/>
      <c r="F21" s="61"/>
      <c r="G21" s="4"/>
    </row>
    <row r="22" spans="2:7" ht="27.75" customHeight="1">
      <c r="B22" s="98" t="s">
        <v>14</v>
      </c>
      <c r="C22" s="98"/>
      <c r="D22" s="88" t="s">
        <v>152</v>
      </c>
      <c r="E22" s="88"/>
      <c r="F22" s="88"/>
      <c r="G22" s="4"/>
    </row>
    <row r="23" spans="2:7" ht="9.75" customHeight="1">
      <c r="B23" s="60"/>
      <c r="C23" s="60"/>
      <c r="D23" s="61"/>
      <c r="E23" s="61"/>
      <c r="F23" s="61"/>
      <c r="G23" s="4"/>
    </row>
    <row r="24" spans="2:7" ht="34.5" customHeight="1">
      <c r="B24" s="86" t="s">
        <v>12</v>
      </c>
      <c r="C24" s="86"/>
      <c r="D24" s="92" t="s">
        <v>153</v>
      </c>
      <c r="E24" s="92"/>
      <c r="F24" s="92"/>
      <c r="G24" s="92"/>
    </row>
    <row r="25" spans="2:7" ht="12.75" customHeight="1">
      <c r="B25" s="60"/>
      <c r="C25" s="60"/>
      <c r="D25" s="64"/>
      <c r="E25" s="64"/>
      <c r="F25" s="64"/>
      <c r="G25" s="6"/>
    </row>
    <row r="26" spans="2:7" ht="12.75" customHeight="1">
      <c r="B26" s="86" t="s">
        <v>17</v>
      </c>
      <c r="C26" s="86"/>
      <c r="D26" s="88" t="s">
        <v>67</v>
      </c>
      <c r="E26" s="88"/>
      <c r="F26" s="88"/>
      <c r="G26" s="6"/>
    </row>
    <row r="27" spans="2:7" ht="12.75" customHeight="1">
      <c r="B27" s="60"/>
      <c r="C27" s="60"/>
      <c r="D27" s="61"/>
      <c r="E27" s="61"/>
      <c r="F27" s="61"/>
      <c r="G27" s="6"/>
    </row>
    <row r="28" spans="2:7" ht="18" customHeight="1">
      <c r="B28" s="86" t="s">
        <v>11</v>
      </c>
      <c r="C28" s="86"/>
      <c r="D28" s="88" t="s">
        <v>18</v>
      </c>
      <c r="E28" s="88"/>
      <c r="F28" s="88"/>
      <c r="G28" s="4"/>
    </row>
    <row r="29" spans="2:7" ht="10.5" customHeight="1">
      <c r="B29" s="60"/>
      <c r="C29" s="60"/>
      <c r="D29" s="61"/>
      <c r="E29" s="61"/>
      <c r="F29" s="61"/>
      <c r="G29" s="4"/>
    </row>
    <row r="30" spans="2:7" ht="17.25" customHeight="1">
      <c r="B30" s="86" t="s">
        <v>7</v>
      </c>
      <c r="C30" s="86"/>
      <c r="D30" s="87" t="s">
        <v>46</v>
      </c>
      <c r="E30" s="88"/>
      <c r="F30" s="88"/>
      <c r="G30" s="18"/>
    </row>
    <row r="31" spans="2:7" ht="17.25" customHeight="1">
      <c r="B31" s="60" t="s">
        <v>3</v>
      </c>
      <c r="C31" s="60"/>
      <c r="D31" s="12" t="s">
        <v>4</v>
      </c>
      <c r="E31" s="31" t="s">
        <v>154</v>
      </c>
      <c r="F31" s="13"/>
      <c r="G31" s="18"/>
    </row>
    <row r="32" spans="2:7" ht="17.25" customHeight="1">
      <c r="B32" s="65"/>
      <c r="C32" s="65"/>
      <c r="D32" s="12" t="s">
        <v>5</v>
      </c>
      <c r="E32" s="31" t="s">
        <v>155</v>
      </c>
      <c r="F32" s="14"/>
      <c r="G32" s="18"/>
    </row>
    <row r="33" spans="2:10" ht="17.25" customHeight="1">
      <c r="B33" s="65"/>
      <c r="C33" s="65"/>
      <c r="D33" s="12" t="s">
        <v>6</v>
      </c>
      <c r="E33" s="31" t="s">
        <v>156</v>
      </c>
      <c r="F33" s="15"/>
      <c r="G33" s="18"/>
    </row>
    <row r="34" spans="2:10" ht="12.75" customHeight="1">
      <c r="B34" s="65"/>
      <c r="C34" s="65"/>
      <c r="D34" s="12"/>
      <c r="E34" s="61"/>
      <c r="F34" s="67"/>
      <c r="G34" s="18"/>
    </row>
    <row r="35" spans="2:10">
      <c r="B35" s="65"/>
      <c r="C35" s="65"/>
      <c r="D35" s="65"/>
      <c r="E35" s="18"/>
      <c r="F35" s="18"/>
      <c r="G35" s="18"/>
    </row>
    <row r="36" spans="2:10">
      <c r="B36" s="85" t="s">
        <v>2</v>
      </c>
      <c r="C36" s="85"/>
      <c r="D36" s="85"/>
      <c r="E36" s="85"/>
      <c r="F36" s="85"/>
      <c r="G36" s="85"/>
    </row>
    <row r="37" spans="2:10" s="7" customFormat="1">
      <c r="B37" s="11"/>
      <c r="C37" s="11"/>
      <c r="D37" s="11"/>
      <c r="E37" s="11"/>
      <c r="F37" s="11"/>
      <c r="G37" s="11"/>
    </row>
    <row r="38" spans="2:10" ht="27" customHeight="1">
      <c r="B38" s="8" t="s">
        <v>19</v>
      </c>
      <c r="C38" s="89">
        <v>2021</v>
      </c>
      <c r="D38" s="89"/>
      <c r="E38" s="89"/>
      <c r="F38" s="89"/>
      <c r="G38" s="89"/>
      <c r="I38" s="62"/>
      <c r="J38" s="62"/>
    </row>
    <row r="39" spans="2:10" ht="20.25" customHeight="1">
      <c r="B39" s="8" t="s">
        <v>47</v>
      </c>
      <c r="C39" s="109" t="s">
        <v>180</v>
      </c>
      <c r="D39" s="109"/>
      <c r="E39" s="109"/>
      <c r="F39" s="109"/>
      <c r="G39" s="109"/>
      <c r="I39" s="63"/>
      <c r="J39" s="63"/>
    </row>
    <row r="40" spans="2:10" ht="24" customHeight="1">
      <c r="B40" s="8" t="s">
        <v>15</v>
      </c>
      <c r="C40" s="144">
        <v>93.5</v>
      </c>
      <c r="D40" s="144"/>
      <c r="E40" s="144"/>
      <c r="F40" s="144"/>
      <c r="G40" s="144"/>
      <c r="I40" s="63"/>
      <c r="J40" s="17"/>
    </row>
    <row r="42" spans="2:10">
      <c r="B42" s="85" t="s">
        <v>60</v>
      </c>
      <c r="C42" s="85"/>
      <c r="D42" s="85"/>
      <c r="E42" s="85"/>
      <c r="F42" s="85"/>
      <c r="G42" s="85"/>
    </row>
    <row r="43" spans="2:10" ht="6.75" customHeight="1">
      <c r="B43" s="99" t="s">
        <v>202</v>
      </c>
      <c r="C43" s="100"/>
      <c r="D43" s="100"/>
      <c r="E43" s="100"/>
      <c r="F43" s="100"/>
      <c r="G43" s="101"/>
    </row>
    <row r="44" spans="2:10" ht="3.75" customHeight="1">
      <c r="B44" s="99"/>
      <c r="C44" s="100"/>
      <c r="D44" s="100"/>
      <c r="E44" s="100"/>
      <c r="F44" s="100"/>
      <c r="G44" s="101"/>
    </row>
    <row r="45" spans="2:10">
      <c r="B45" s="99"/>
      <c r="C45" s="100"/>
      <c r="D45" s="100"/>
      <c r="E45" s="100"/>
      <c r="F45" s="100"/>
      <c r="G45" s="101"/>
    </row>
    <row r="46" spans="2:10">
      <c r="B46" s="99"/>
      <c r="C46" s="100"/>
      <c r="D46" s="100"/>
      <c r="E46" s="100"/>
      <c r="F46" s="100"/>
      <c r="G46" s="101"/>
    </row>
    <row r="47" spans="2:10" ht="45" customHeight="1">
      <c r="B47" s="141"/>
      <c r="C47" s="142"/>
      <c r="D47" s="142"/>
      <c r="E47" s="142"/>
      <c r="F47" s="142"/>
      <c r="G47" s="143"/>
    </row>
  </sheetData>
  <mergeCells count="30">
    <mergeCell ref="B8:C8"/>
    <mergeCell ref="D8:F8"/>
    <mergeCell ref="B1:G1"/>
    <mergeCell ref="B2:G2"/>
    <mergeCell ref="B3:G3"/>
    <mergeCell ref="B4:G4"/>
    <mergeCell ref="B6:G6"/>
    <mergeCell ref="B26:C26"/>
    <mergeCell ref="D26:F26"/>
    <mergeCell ref="B10:G10"/>
    <mergeCell ref="B12:C12"/>
    <mergeCell ref="D12:G12"/>
    <mergeCell ref="D14:G14"/>
    <mergeCell ref="D16:G16"/>
    <mergeCell ref="D19:G19"/>
    <mergeCell ref="D20:F20"/>
    <mergeCell ref="B22:C22"/>
    <mergeCell ref="D22:F22"/>
    <mergeCell ref="B24:C24"/>
    <mergeCell ref="D24:G24"/>
    <mergeCell ref="C39:G39"/>
    <mergeCell ref="C40:G40"/>
    <mergeCell ref="B42:G42"/>
    <mergeCell ref="B43:G47"/>
    <mergeCell ref="B28:C28"/>
    <mergeCell ref="D28:F28"/>
    <mergeCell ref="B30:C30"/>
    <mergeCell ref="D30:F30"/>
    <mergeCell ref="B36:G36"/>
    <mergeCell ref="C38:G38"/>
  </mergeCells>
  <printOptions horizontalCentered="1"/>
  <pageMargins left="0.39370078740157483" right="0.39370078740157483" top="0.39370078740157483" bottom="0.39370078740157483" header="0.31496062992125984" footer="0.31496062992125984"/>
  <pageSetup scale="80"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B1:J46"/>
  <sheetViews>
    <sheetView showGridLines="0" topLeftCell="A31" zoomScaleNormal="100" workbookViewId="0">
      <selection activeCell="B42" sqref="B42:G46"/>
    </sheetView>
  </sheetViews>
  <sheetFormatPr baseColWidth="10" defaultRowHeight="1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11.42578125" customWidth="1"/>
    <col min="9" max="9" width="15.28515625" customWidth="1"/>
    <col min="10" max="10" width="13.85546875" customWidth="1"/>
  </cols>
  <sheetData>
    <row r="1" spans="2:7" ht="15.75">
      <c r="B1" s="91" t="s">
        <v>75</v>
      </c>
      <c r="C1" s="91"/>
      <c r="D1" s="91"/>
      <c r="E1" s="91"/>
      <c r="F1" s="91"/>
      <c r="G1" s="91"/>
    </row>
    <row r="2" spans="2:7" ht="15.75">
      <c r="B2" s="91" t="s">
        <v>70</v>
      </c>
      <c r="C2" s="91"/>
      <c r="D2" s="91"/>
      <c r="E2" s="91"/>
      <c r="F2" s="91"/>
      <c r="G2" s="91"/>
    </row>
    <row r="3" spans="2:7" ht="15.75">
      <c r="B3" s="91" t="s">
        <v>195</v>
      </c>
      <c r="C3" s="91"/>
      <c r="D3" s="91"/>
      <c r="E3" s="91"/>
      <c r="F3" s="91"/>
      <c r="G3" s="91"/>
    </row>
    <row r="4" spans="2:7" ht="6" customHeight="1">
      <c r="B4" s="91"/>
      <c r="C4" s="91"/>
      <c r="D4" s="91"/>
      <c r="E4" s="91"/>
      <c r="F4" s="91"/>
      <c r="G4" s="91"/>
    </row>
    <row r="5" spans="2:7" ht="9.6" customHeight="1"/>
    <row r="6" spans="2:7">
      <c r="B6" s="94" t="s">
        <v>8</v>
      </c>
      <c r="C6" s="94"/>
      <c r="D6" s="94"/>
      <c r="E6" s="94"/>
      <c r="F6" s="94"/>
      <c r="G6" s="94"/>
    </row>
    <row r="7" spans="2:7" ht="6" customHeight="1"/>
    <row r="8" spans="2:7" ht="15" customHeight="1">
      <c r="B8" s="93" t="s">
        <v>0</v>
      </c>
      <c r="C8" s="93"/>
      <c r="D8" s="120" t="s">
        <v>177</v>
      </c>
      <c r="E8" s="120"/>
      <c r="F8" s="120"/>
      <c r="G8" s="5"/>
    </row>
    <row r="9" spans="2:7" ht="5.25" customHeight="1"/>
    <row r="10" spans="2:7">
      <c r="B10" s="85" t="s">
        <v>1</v>
      </c>
      <c r="C10" s="85"/>
      <c r="D10" s="85"/>
      <c r="E10" s="85"/>
      <c r="F10" s="85"/>
      <c r="G10" s="85"/>
    </row>
    <row r="12" spans="2:7" ht="17.25" customHeight="1">
      <c r="B12" s="86" t="s">
        <v>10</v>
      </c>
      <c r="C12" s="86"/>
      <c r="D12" s="88" t="s">
        <v>61</v>
      </c>
      <c r="E12" s="88"/>
      <c r="F12" s="88"/>
      <c r="G12" s="88"/>
    </row>
    <row r="13" spans="2:7" ht="8.25" customHeight="1">
      <c r="B13" s="37"/>
      <c r="C13" s="37"/>
      <c r="D13" s="38"/>
      <c r="E13" s="38"/>
      <c r="F13" s="38"/>
      <c r="G13" s="4"/>
    </row>
    <row r="14" spans="2:7" ht="46.5" customHeight="1">
      <c r="B14" s="37" t="s">
        <v>13</v>
      </c>
      <c r="C14" s="37"/>
      <c r="D14" s="92" t="s">
        <v>62</v>
      </c>
      <c r="E14" s="92"/>
      <c r="F14" s="92"/>
      <c r="G14" s="92"/>
    </row>
    <row r="15" spans="2:7" ht="9.75" customHeight="1">
      <c r="B15" s="37"/>
      <c r="C15" s="37"/>
      <c r="D15" s="39"/>
      <c r="E15" s="39"/>
      <c r="F15" s="39"/>
      <c r="G15" s="39"/>
    </row>
    <row r="16" spans="2:7" ht="30.75" customHeight="1">
      <c r="B16" s="37" t="s">
        <v>16</v>
      </c>
      <c r="C16" s="37"/>
      <c r="D16" s="92" t="s">
        <v>63</v>
      </c>
      <c r="E16" s="92"/>
      <c r="F16" s="92"/>
      <c r="G16" s="92"/>
    </row>
    <row r="17" spans="2:7" ht="9.75" customHeight="1">
      <c r="B17" s="37"/>
      <c r="C17" s="37"/>
      <c r="D17" s="39"/>
      <c r="E17" s="39"/>
      <c r="F17" s="39"/>
      <c r="G17" s="39"/>
    </row>
    <row r="18" spans="2:7" ht="9.75" customHeight="1">
      <c r="B18" s="37"/>
      <c r="C18" s="37"/>
      <c r="D18" s="39"/>
      <c r="E18" s="39"/>
      <c r="F18" s="39"/>
      <c r="G18" s="39"/>
    </row>
    <row r="19" spans="2:7" ht="30.75" customHeight="1">
      <c r="B19" s="37" t="s">
        <v>9</v>
      </c>
      <c r="C19" s="37"/>
      <c r="D19" s="92" t="s">
        <v>64</v>
      </c>
      <c r="E19" s="92"/>
      <c r="F19" s="92"/>
      <c r="G19" s="4"/>
    </row>
    <row r="20" spans="2:7" ht="17.25" customHeight="1">
      <c r="B20" s="37"/>
      <c r="C20" s="37"/>
      <c r="D20" s="88" t="s">
        <v>65</v>
      </c>
      <c r="E20" s="88"/>
      <c r="F20" s="88"/>
      <c r="G20" s="4"/>
    </row>
    <row r="21" spans="2:7" ht="9" customHeight="1">
      <c r="B21" s="37"/>
      <c r="C21" s="37"/>
      <c r="D21" s="38"/>
      <c r="E21" s="38"/>
      <c r="F21" s="38"/>
      <c r="G21" s="4"/>
    </row>
    <row r="22" spans="2:7" ht="27.75" customHeight="1">
      <c r="B22" s="98" t="s">
        <v>14</v>
      </c>
      <c r="C22" s="98"/>
      <c r="D22" s="88" t="s">
        <v>26</v>
      </c>
      <c r="E22" s="88"/>
      <c r="F22" s="88"/>
      <c r="G22" s="4"/>
    </row>
    <row r="23" spans="2:7" ht="9.75" customHeight="1">
      <c r="B23" s="37"/>
      <c r="C23" s="37"/>
      <c r="D23" s="38"/>
      <c r="E23" s="38"/>
      <c r="F23" s="38"/>
      <c r="G23" s="4"/>
    </row>
    <row r="24" spans="2:7" ht="34.5" customHeight="1">
      <c r="B24" s="86" t="s">
        <v>12</v>
      </c>
      <c r="C24" s="86"/>
      <c r="D24" s="92" t="s">
        <v>66</v>
      </c>
      <c r="E24" s="92"/>
      <c r="F24" s="92"/>
      <c r="G24" s="6"/>
    </row>
    <row r="25" spans="2:7" ht="12.75" customHeight="1">
      <c r="B25" s="37"/>
      <c r="C25" s="37"/>
      <c r="D25" s="39"/>
      <c r="E25" s="39"/>
      <c r="F25" s="39"/>
      <c r="G25" s="6"/>
    </row>
    <row r="26" spans="2:7" ht="12.75" customHeight="1">
      <c r="B26" s="86" t="s">
        <v>17</v>
      </c>
      <c r="C26" s="86"/>
      <c r="D26" s="88" t="s">
        <v>59</v>
      </c>
      <c r="E26" s="88"/>
      <c r="F26" s="88"/>
      <c r="G26" s="6"/>
    </row>
    <row r="27" spans="2:7" ht="12.75" customHeight="1">
      <c r="B27" s="37"/>
      <c r="C27" s="37"/>
      <c r="D27" s="38"/>
      <c r="E27" s="38"/>
      <c r="F27" s="38"/>
      <c r="G27" s="6"/>
    </row>
    <row r="28" spans="2:7" ht="18" customHeight="1">
      <c r="B28" s="86" t="s">
        <v>11</v>
      </c>
      <c r="C28" s="86"/>
      <c r="D28" s="88" t="s">
        <v>18</v>
      </c>
      <c r="E28" s="88"/>
      <c r="F28" s="88"/>
      <c r="G28" s="4"/>
    </row>
    <row r="29" spans="2:7" ht="10.5" customHeight="1">
      <c r="B29" s="37"/>
      <c r="C29" s="37"/>
      <c r="D29" s="38"/>
      <c r="E29" s="38"/>
      <c r="F29" s="38"/>
      <c r="G29" s="4"/>
    </row>
    <row r="30" spans="2:7" ht="17.25" customHeight="1">
      <c r="B30" s="86" t="s">
        <v>7</v>
      </c>
      <c r="C30" s="86"/>
      <c r="D30" s="88" t="s">
        <v>46</v>
      </c>
      <c r="E30" s="88"/>
      <c r="F30" s="88"/>
      <c r="G30" s="18"/>
    </row>
    <row r="31" spans="2:7" ht="17.25" customHeight="1">
      <c r="B31" s="37" t="s">
        <v>3</v>
      </c>
      <c r="C31" s="37"/>
      <c r="D31" s="12" t="s">
        <v>4</v>
      </c>
      <c r="E31" s="33" t="s">
        <v>74</v>
      </c>
      <c r="F31" s="13"/>
      <c r="G31" s="18"/>
    </row>
    <row r="32" spans="2:7" ht="17.25" customHeight="1">
      <c r="B32" s="40"/>
      <c r="C32" s="40"/>
      <c r="D32" s="12" t="s">
        <v>5</v>
      </c>
      <c r="E32" s="33" t="s">
        <v>72</v>
      </c>
      <c r="F32" s="14"/>
      <c r="G32" s="18"/>
    </row>
    <row r="33" spans="2:10" ht="17.25" customHeight="1">
      <c r="B33" s="40"/>
      <c r="C33" s="40"/>
      <c r="D33" s="12" t="s">
        <v>6</v>
      </c>
      <c r="E33" s="33" t="s">
        <v>73</v>
      </c>
      <c r="F33" s="15"/>
      <c r="G33" s="18"/>
    </row>
    <row r="34" spans="2:10">
      <c r="B34" s="40"/>
      <c r="C34" s="40"/>
      <c r="D34" s="40"/>
      <c r="E34" s="18"/>
      <c r="F34" s="18"/>
      <c r="G34" s="18"/>
    </row>
    <row r="35" spans="2:10">
      <c r="B35" s="85" t="s">
        <v>2</v>
      </c>
      <c r="C35" s="85"/>
      <c r="D35" s="85"/>
      <c r="E35" s="85"/>
      <c r="F35" s="85"/>
      <c r="G35" s="85"/>
    </row>
    <row r="36" spans="2:10" s="7" customFormat="1" ht="7.15" customHeight="1">
      <c r="B36" s="11"/>
      <c r="C36" s="11"/>
      <c r="D36" s="11"/>
      <c r="E36" s="11"/>
      <c r="F36" s="11"/>
      <c r="G36" s="11"/>
    </row>
    <row r="37" spans="2:10" ht="30" customHeight="1">
      <c r="B37" s="8" t="s">
        <v>19</v>
      </c>
      <c r="C37" s="89">
        <v>2021</v>
      </c>
      <c r="D37" s="89"/>
      <c r="E37" s="89"/>
      <c r="F37" s="89"/>
      <c r="G37" s="89"/>
      <c r="I37" s="41"/>
      <c r="J37" s="41"/>
    </row>
    <row r="38" spans="2:10" ht="27" customHeight="1">
      <c r="B38" s="8" t="s">
        <v>20</v>
      </c>
      <c r="C38" s="145" t="s">
        <v>198</v>
      </c>
      <c r="D38" s="90"/>
      <c r="E38" s="90"/>
      <c r="F38" s="90"/>
      <c r="G38" s="90"/>
      <c r="I38" s="42"/>
      <c r="J38" s="42"/>
    </row>
    <row r="39" spans="2:10" ht="22.9" customHeight="1">
      <c r="B39" s="8" t="s">
        <v>15</v>
      </c>
      <c r="C39" s="146">
        <f>(103922/246810)*100</f>
        <v>42.106073497832341</v>
      </c>
      <c r="D39" s="146"/>
      <c r="E39" s="146"/>
      <c r="F39" s="146"/>
      <c r="G39" s="146"/>
      <c r="I39" s="42"/>
      <c r="J39" s="17"/>
    </row>
    <row r="40" spans="2:10" ht="7.15" customHeight="1">
      <c r="B40" s="1"/>
      <c r="C40" s="42"/>
      <c r="D40" s="17"/>
      <c r="E40" s="17"/>
      <c r="F40" s="9"/>
      <c r="G40" s="10"/>
    </row>
    <row r="41" spans="2:10">
      <c r="B41" s="85" t="s">
        <v>60</v>
      </c>
      <c r="C41" s="85"/>
      <c r="D41" s="85"/>
      <c r="E41" s="85"/>
      <c r="F41" s="85"/>
      <c r="G41" s="85"/>
    </row>
    <row r="42" spans="2:10">
      <c r="B42" s="102" t="s">
        <v>188</v>
      </c>
      <c r="C42" s="103"/>
      <c r="D42" s="103"/>
      <c r="E42" s="103"/>
      <c r="F42" s="103"/>
      <c r="G42" s="104"/>
    </row>
    <row r="43" spans="2:10">
      <c r="B43" s="102"/>
      <c r="C43" s="103"/>
      <c r="D43" s="103"/>
      <c r="E43" s="103"/>
      <c r="F43" s="103"/>
      <c r="G43" s="104"/>
    </row>
    <row r="44" spans="2:10">
      <c r="B44" s="102"/>
      <c r="C44" s="103"/>
      <c r="D44" s="103"/>
      <c r="E44" s="103"/>
      <c r="F44" s="103"/>
      <c r="G44" s="104"/>
    </row>
    <row r="45" spans="2:10">
      <c r="B45" s="102"/>
      <c r="C45" s="103"/>
      <c r="D45" s="103"/>
      <c r="E45" s="103"/>
      <c r="F45" s="103"/>
      <c r="G45" s="104"/>
    </row>
    <row r="46" spans="2:10">
      <c r="B46" s="105"/>
      <c r="C46" s="106"/>
      <c r="D46" s="106"/>
      <c r="E46" s="106"/>
      <c r="F46" s="106"/>
      <c r="G46" s="107"/>
    </row>
  </sheetData>
  <mergeCells count="30">
    <mergeCell ref="C38:G38"/>
    <mergeCell ref="C39:G39"/>
    <mergeCell ref="B41:G41"/>
    <mergeCell ref="B42:G46"/>
    <mergeCell ref="B28:C28"/>
    <mergeCell ref="D28:F28"/>
    <mergeCell ref="B30:C30"/>
    <mergeCell ref="D30:F30"/>
    <mergeCell ref="B35:G35"/>
    <mergeCell ref="C37:G37"/>
    <mergeCell ref="B26:C26"/>
    <mergeCell ref="D26:F26"/>
    <mergeCell ref="B10:G10"/>
    <mergeCell ref="B12:C12"/>
    <mergeCell ref="D12:G12"/>
    <mergeCell ref="D14:G14"/>
    <mergeCell ref="D16:G16"/>
    <mergeCell ref="D19:F19"/>
    <mergeCell ref="D20:F20"/>
    <mergeCell ref="B22:C22"/>
    <mergeCell ref="D22:F22"/>
    <mergeCell ref="B24:C24"/>
    <mergeCell ref="D24:F24"/>
    <mergeCell ref="B8:C8"/>
    <mergeCell ref="D8:F8"/>
    <mergeCell ref="B1:G1"/>
    <mergeCell ref="B2:G2"/>
    <mergeCell ref="B3:G3"/>
    <mergeCell ref="B4:G4"/>
    <mergeCell ref="B6:G6"/>
  </mergeCells>
  <printOptions horizontalCentered="1"/>
  <pageMargins left="0.39370078740157483" right="0.39370078740157483" top="0.39370078740157483" bottom="0.39370078740157483" header="0.31496062992125984" footer="0.31496062992125984"/>
  <pageSetup scale="80"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B1:J50"/>
  <sheetViews>
    <sheetView showGridLines="0" workbookViewId="0">
      <selection activeCell="I44" sqref="I44"/>
    </sheetView>
  </sheetViews>
  <sheetFormatPr baseColWidth="10" defaultRowHeight="1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11.42578125" customWidth="1"/>
    <col min="9" max="9" width="15.28515625" customWidth="1"/>
    <col min="10" max="10" width="13.85546875" customWidth="1"/>
  </cols>
  <sheetData>
    <row r="1" spans="2:7" ht="15.75">
      <c r="B1" s="91" t="s">
        <v>75</v>
      </c>
      <c r="C1" s="91"/>
      <c r="D1" s="91"/>
      <c r="E1" s="91"/>
      <c r="F1" s="91"/>
      <c r="G1" s="91"/>
    </row>
    <row r="2" spans="2:7" ht="15.75">
      <c r="B2" s="91" t="s">
        <v>70</v>
      </c>
      <c r="C2" s="91"/>
      <c r="D2" s="91"/>
      <c r="E2" s="91"/>
      <c r="F2" s="91"/>
      <c r="G2" s="91"/>
    </row>
    <row r="3" spans="2:7" ht="15.75">
      <c r="B3" s="91" t="s">
        <v>195</v>
      </c>
      <c r="C3" s="91"/>
      <c r="D3" s="91"/>
      <c r="E3" s="91"/>
      <c r="F3" s="91"/>
      <c r="G3" s="91"/>
    </row>
    <row r="4" spans="2:7" ht="15.75">
      <c r="B4" s="91"/>
      <c r="C4" s="91"/>
      <c r="D4" s="91"/>
      <c r="E4" s="91"/>
      <c r="F4" s="91"/>
      <c r="G4" s="91"/>
    </row>
    <row r="6" spans="2:7">
      <c r="B6" s="94" t="s">
        <v>8</v>
      </c>
      <c r="C6" s="94"/>
      <c r="D6" s="94"/>
      <c r="E6" s="94"/>
      <c r="F6" s="94"/>
      <c r="G6" s="94"/>
    </row>
    <row r="7" spans="2:7" ht="6" customHeight="1"/>
    <row r="8" spans="2:7" ht="15" customHeight="1">
      <c r="B8" s="93" t="s">
        <v>0</v>
      </c>
      <c r="C8" s="93"/>
      <c r="D8" s="120" t="s">
        <v>177</v>
      </c>
      <c r="E8" s="120"/>
      <c r="F8" s="120"/>
      <c r="G8" s="5"/>
    </row>
    <row r="10" spans="2:7">
      <c r="B10" s="85" t="s">
        <v>1</v>
      </c>
      <c r="C10" s="85"/>
      <c r="D10" s="85"/>
      <c r="E10" s="85"/>
      <c r="F10" s="85"/>
      <c r="G10" s="85"/>
    </row>
    <row r="12" spans="2:7" ht="17.25" customHeight="1">
      <c r="B12" s="86" t="s">
        <v>10</v>
      </c>
      <c r="C12" s="86"/>
      <c r="D12" s="88" t="s">
        <v>34</v>
      </c>
      <c r="E12" s="88"/>
      <c r="F12" s="88"/>
      <c r="G12" s="88"/>
    </row>
    <row r="13" spans="2:7" ht="8.25" customHeight="1">
      <c r="B13" s="37"/>
      <c r="C13" s="37"/>
      <c r="D13" s="38"/>
      <c r="E13" s="38"/>
      <c r="F13" s="38"/>
      <c r="G13" s="4"/>
    </row>
    <row r="14" spans="2:7" ht="48" customHeight="1">
      <c r="B14" s="37" t="s">
        <v>13</v>
      </c>
      <c r="C14" s="37"/>
      <c r="D14" s="92" t="s">
        <v>35</v>
      </c>
      <c r="E14" s="92"/>
      <c r="F14" s="92"/>
      <c r="G14" s="92"/>
    </row>
    <row r="15" spans="2:7" ht="9.75" customHeight="1">
      <c r="B15" s="37"/>
      <c r="C15" s="37"/>
      <c r="D15" s="39"/>
      <c r="E15" s="39"/>
      <c r="F15" s="39"/>
      <c r="G15" s="39"/>
    </row>
    <row r="16" spans="2:7" ht="30.75" customHeight="1">
      <c r="B16" s="37" t="s">
        <v>16</v>
      </c>
      <c r="C16" s="37"/>
      <c r="D16" s="92" t="s">
        <v>36</v>
      </c>
      <c r="E16" s="92"/>
      <c r="F16" s="92"/>
      <c r="G16" s="92"/>
    </row>
    <row r="17" spans="2:7" ht="9.75" customHeight="1">
      <c r="B17" s="37"/>
      <c r="C17" s="37"/>
      <c r="D17" s="39"/>
      <c r="E17" s="39"/>
      <c r="F17" s="39"/>
      <c r="G17" s="39"/>
    </row>
    <row r="18" spans="2:7" ht="9.75" customHeight="1">
      <c r="B18" s="37"/>
      <c r="C18" s="37"/>
      <c r="D18" s="39"/>
      <c r="E18" s="39"/>
      <c r="F18" s="39"/>
      <c r="G18" s="39"/>
    </row>
    <row r="19" spans="2:7" ht="17.25" customHeight="1">
      <c r="B19" s="37" t="s">
        <v>9</v>
      </c>
      <c r="C19" s="37"/>
      <c r="D19" s="92" t="s">
        <v>37</v>
      </c>
      <c r="E19" s="92"/>
      <c r="F19" s="92"/>
      <c r="G19" s="92"/>
    </row>
    <row r="20" spans="2:7" ht="17.25" customHeight="1">
      <c r="B20" s="37"/>
      <c r="C20" s="37"/>
      <c r="D20" s="92"/>
      <c r="E20" s="92"/>
      <c r="F20" s="92"/>
      <c r="G20" s="92"/>
    </row>
    <row r="21" spans="2:7" ht="9" customHeight="1">
      <c r="B21" s="37"/>
      <c r="C21" s="37"/>
      <c r="D21" s="38"/>
      <c r="E21" s="38"/>
      <c r="F21" s="38"/>
      <c r="G21" s="4"/>
    </row>
    <row r="22" spans="2:7" ht="27.75" customHeight="1">
      <c r="B22" s="98" t="s">
        <v>14</v>
      </c>
      <c r="C22" s="98"/>
      <c r="D22" s="92" t="s">
        <v>38</v>
      </c>
      <c r="E22" s="88"/>
      <c r="F22" s="88"/>
      <c r="G22" s="4"/>
    </row>
    <row r="23" spans="2:7" ht="9.75" customHeight="1">
      <c r="B23" s="37"/>
      <c r="C23" s="37"/>
      <c r="D23" s="38"/>
      <c r="E23" s="38"/>
      <c r="F23" s="38"/>
      <c r="G23" s="4"/>
    </row>
    <row r="24" spans="2:7" ht="34.5" customHeight="1">
      <c r="B24" s="86" t="s">
        <v>12</v>
      </c>
      <c r="C24" s="86"/>
      <c r="D24" s="92" t="s">
        <v>39</v>
      </c>
      <c r="E24" s="92"/>
      <c r="F24" s="92"/>
      <c r="G24" s="92"/>
    </row>
    <row r="25" spans="2:7" ht="12.75" customHeight="1">
      <c r="B25" s="37"/>
      <c r="C25" s="37"/>
      <c r="D25" s="39"/>
      <c r="E25" s="39"/>
      <c r="F25" s="39"/>
      <c r="G25" s="6"/>
    </row>
    <row r="26" spans="2:7" ht="12.75" customHeight="1">
      <c r="B26" s="86" t="s">
        <v>17</v>
      </c>
      <c r="C26" s="86"/>
      <c r="D26" s="88" t="s">
        <v>67</v>
      </c>
      <c r="E26" s="88"/>
      <c r="F26" s="88"/>
      <c r="G26" s="6"/>
    </row>
    <row r="27" spans="2:7" ht="12.75" customHeight="1">
      <c r="B27" s="37"/>
      <c r="C27" s="37"/>
      <c r="D27" s="38"/>
      <c r="E27" s="38"/>
      <c r="F27" s="38"/>
      <c r="G27" s="6"/>
    </row>
    <row r="28" spans="2:7" ht="18" customHeight="1">
      <c r="B28" s="86" t="s">
        <v>11</v>
      </c>
      <c r="C28" s="86"/>
      <c r="D28" s="88" t="s">
        <v>18</v>
      </c>
      <c r="E28" s="88"/>
      <c r="F28" s="88"/>
      <c r="G28" s="4"/>
    </row>
    <row r="29" spans="2:7" ht="10.5" customHeight="1">
      <c r="B29" s="37"/>
      <c r="C29" s="37"/>
      <c r="D29" s="38"/>
      <c r="E29" s="38"/>
      <c r="F29" s="38"/>
      <c r="G29" s="4"/>
    </row>
    <row r="30" spans="2:7" ht="17.25" customHeight="1">
      <c r="B30" s="86" t="s">
        <v>7</v>
      </c>
      <c r="C30" s="86"/>
      <c r="D30" s="108" t="s">
        <v>40</v>
      </c>
      <c r="E30" s="108"/>
      <c r="F30" s="108"/>
      <c r="G30" s="18"/>
    </row>
    <row r="31" spans="2:7" ht="17.25" customHeight="1">
      <c r="B31" s="37" t="s">
        <v>3</v>
      </c>
      <c r="C31" s="37"/>
      <c r="D31" s="12" t="s">
        <v>4</v>
      </c>
      <c r="E31" s="43" t="s">
        <v>71</v>
      </c>
      <c r="F31" s="13"/>
      <c r="G31" s="18"/>
    </row>
    <row r="32" spans="2:7" ht="17.25" customHeight="1">
      <c r="B32" s="40"/>
      <c r="C32" s="40"/>
      <c r="D32" s="12" t="s">
        <v>5</v>
      </c>
      <c r="E32" s="25" t="s">
        <v>105</v>
      </c>
      <c r="F32" s="14"/>
      <c r="G32" s="18"/>
    </row>
    <row r="33" spans="2:10" ht="17.25" customHeight="1">
      <c r="B33" s="40"/>
      <c r="C33" s="40"/>
      <c r="D33" s="12" t="s">
        <v>6</v>
      </c>
      <c r="E33" s="43" t="s">
        <v>106</v>
      </c>
      <c r="F33" s="15"/>
      <c r="G33" s="18"/>
    </row>
    <row r="34" spans="2:10" ht="12.75" customHeight="1">
      <c r="B34" s="40"/>
      <c r="C34" s="40"/>
      <c r="D34" s="12"/>
      <c r="E34" s="38"/>
      <c r="F34" s="44"/>
      <c r="G34" s="18"/>
    </row>
    <row r="35" spans="2:10">
      <c r="B35" s="40"/>
      <c r="C35" s="40"/>
      <c r="D35" s="40"/>
      <c r="E35" s="18"/>
      <c r="F35" s="18"/>
      <c r="G35" s="18"/>
    </row>
    <row r="36" spans="2:10">
      <c r="B36" s="85" t="s">
        <v>2</v>
      </c>
      <c r="C36" s="85"/>
      <c r="D36" s="85"/>
      <c r="E36" s="85"/>
      <c r="F36" s="85"/>
      <c r="G36" s="85"/>
    </row>
    <row r="37" spans="2:10" s="7" customFormat="1">
      <c r="B37" s="11"/>
      <c r="C37" s="11"/>
      <c r="D37" s="11"/>
      <c r="E37" s="11"/>
      <c r="F37" s="11"/>
      <c r="G37" s="11"/>
    </row>
    <row r="38" spans="2:10" ht="26.25" customHeight="1">
      <c r="B38" s="8" t="s">
        <v>19</v>
      </c>
      <c r="C38" s="89">
        <v>2021</v>
      </c>
      <c r="D38" s="89"/>
      <c r="E38" s="89"/>
      <c r="F38" s="89"/>
      <c r="G38" s="89"/>
      <c r="I38" s="41"/>
      <c r="J38" s="41"/>
    </row>
    <row r="39" spans="2:10" ht="25.5" customHeight="1">
      <c r="B39" s="8" t="s">
        <v>20</v>
      </c>
      <c r="C39" s="89" t="s">
        <v>199</v>
      </c>
      <c r="D39" s="89"/>
      <c r="E39" s="89"/>
      <c r="F39" s="89"/>
      <c r="G39" s="89"/>
      <c r="I39" s="42"/>
      <c r="J39" s="42"/>
    </row>
    <row r="40" spans="2:10" ht="31.5" customHeight="1">
      <c r="B40" s="8" t="s">
        <v>15</v>
      </c>
      <c r="C40" s="147">
        <f>(115865/127331)*100</f>
        <v>90.995122947279143</v>
      </c>
      <c r="D40" s="147"/>
      <c r="E40" s="147"/>
      <c r="F40" s="147"/>
      <c r="G40" s="147"/>
      <c r="I40" s="42"/>
      <c r="J40" s="17"/>
    </row>
    <row r="41" spans="2:10">
      <c r="B41" s="1"/>
      <c r="C41" s="42"/>
      <c r="D41" s="17"/>
      <c r="E41" s="17"/>
      <c r="F41" s="9"/>
      <c r="G41" s="10"/>
    </row>
    <row r="42" spans="2:10">
      <c r="B42" s="85" t="s">
        <v>60</v>
      </c>
      <c r="C42" s="85"/>
      <c r="D42" s="85"/>
      <c r="E42" s="85"/>
      <c r="F42" s="85"/>
      <c r="G42" s="85"/>
    </row>
    <row r="43" spans="2:10" ht="15" customHeight="1">
      <c r="B43" s="102" t="s">
        <v>188</v>
      </c>
      <c r="C43" s="103"/>
      <c r="D43" s="103"/>
      <c r="E43" s="103"/>
      <c r="F43" s="103"/>
      <c r="G43" s="104"/>
    </row>
    <row r="44" spans="2:10">
      <c r="B44" s="102"/>
      <c r="C44" s="103"/>
      <c r="D44" s="103"/>
      <c r="E44" s="103"/>
      <c r="F44" s="103"/>
      <c r="G44" s="104"/>
    </row>
    <row r="45" spans="2:10" ht="20.25" customHeight="1">
      <c r="B45" s="102"/>
      <c r="C45" s="103"/>
      <c r="D45" s="103"/>
      <c r="E45" s="103"/>
      <c r="F45" s="103"/>
      <c r="G45" s="104"/>
    </row>
    <row r="46" spans="2:10">
      <c r="B46" s="102"/>
      <c r="C46" s="103"/>
      <c r="D46" s="103"/>
      <c r="E46" s="103"/>
      <c r="F46" s="103"/>
      <c r="G46" s="104"/>
    </row>
    <row r="47" spans="2:10">
      <c r="B47" s="105"/>
      <c r="C47" s="106"/>
      <c r="D47" s="106"/>
      <c r="E47" s="106"/>
      <c r="F47" s="106"/>
      <c r="G47" s="107"/>
    </row>
    <row r="50" spans="4:4">
      <c r="D50" s="36"/>
    </row>
  </sheetData>
  <mergeCells count="29">
    <mergeCell ref="C39:G39"/>
    <mergeCell ref="C40:G40"/>
    <mergeCell ref="B42:G42"/>
    <mergeCell ref="B43:G47"/>
    <mergeCell ref="B28:C28"/>
    <mergeCell ref="D28:F28"/>
    <mergeCell ref="B30:C30"/>
    <mergeCell ref="D30:F30"/>
    <mergeCell ref="B36:G36"/>
    <mergeCell ref="C38:G38"/>
    <mergeCell ref="B22:C22"/>
    <mergeCell ref="D22:F22"/>
    <mergeCell ref="B24:C24"/>
    <mergeCell ref="D24:G24"/>
    <mergeCell ref="B26:C26"/>
    <mergeCell ref="D26:F26"/>
    <mergeCell ref="D19:G20"/>
    <mergeCell ref="B1:G1"/>
    <mergeCell ref="B2:G2"/>
    <mergeCell ref="B3:G3"/>
    <mergeCell ref="B6:G6"/>
    <mergeCell ref="B8:C8"/>
    <mergeCell ref="D8:F8"/>
    <mergeCell ref="B10:G10"/>
    <mergeCell ref="B12:C12"/>
    <mergeCell ref="D12:G12"/>
    <mergeCell ref="D14:G14"/>
    <mergeCell ref="D16:G16"/>
    <mergeCell ref="B4:G4"/>
  </mergeCells>
  <printOptions horizontalCentered="1"/>
  <pageMargins left="0.39370078740157483" right="0.39370078740157483" top="0.39370078740157483" bottom="0.39370078740157483" header="0.31496062992125984" footer="0.31496062992125984"/>
  <pageSetup scale="80"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9"/>
  <sheetViews>
    <sheetView showGridLines="0" zoomScaleNormal="100" workbookViewId="0">
      <selection activeCell="J50" sqref="J50"/>
    </sheetView>
  </sheetViews>
  <sheetFormatPr baseColWidth="10" defaultRowHeight="1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16.42578125" bestFit="1" customWidth="1"/>
    <col min="9" max="9" width="14.7109375" bestFit="1" customWidth="1"/>
    <col min="10" max="10" width="13.85546875" customWidth="1"/>
  </cols>
  <sheetData>
    <row r="1" spans="2:7" ht="15.75">
      <c r="B1" s="91" t="s">
        <v>75</v>
      </c>
      <c r="C1" s="91"/>
      <c r="D1" s="91"/>
      <c r="E1" s="91"/>
      <c r="F1" s="91"/>
      <c r="G1" s="91"/>
    </row>
    <row r="2" spans="2:7" ht="15.75">
      <c r="B2" s="91" t="s">
        <v>70</v>
      </c>
      <c r="C2" s="91"/>
      <c r="D2" s="91"/>
      <c r="E2" s="91"/>
      <c r="F2" s="91"/>
      <c r="G2" s="91"/>
    </row>
    <row r="3" spans="2:7" ht="15.75">
      <c r="B3" s="91" t="s">
        <v>195</v>
      </c>
      <c r="C3" s="91"/>
      <c r="D3" s="91"/>
      <c r="E3" s="91"/>
      <c r="F3" s="91"/>
      <c r="G3" s="91"/>
    </row>
    <row r="4" spans="2:7" ht="11.45" customHeight="1">
      <c r="B4" s="91"/>
      <c r="C4" s="91"/>
      <c r="D4" s="91"/>
      <c r="E4" s="91"/>
      <c r="F4" s="91"/>
      <c r="G4" s="91"/>
    </row>
    <row r="5" spans="2:7" ht="9.6" customHeight="1"/>
    <row r="6" spans="2:7">
      <c r="B6" s="94" t="s">
        <v>8</v>
      </c>
      <c r="C6" s="94"/>
      <c r="D6" s="94"/>
      <c r="E6" s="94"/>
      <c r="F6" s="94"/>
      <c r="G6" s="94"/>
    </row>
    <row r="7" spans="2:7" ht="6" customHeight="1"/>
    <row r="8" spans="2:7" ht="15" customHeight="1">
      <c r="B8" s="93" t="s">
        <v>0</v>
      </c>
      <c r="C8" s="93"/>
      <c r="D8" s="120" t="s">
        <v>178</v>
      </c>
      <c r="E8" s="120"/>
      <c r="F8" s="120"/>
      <c r="G8" s="5"/>
    </row>
    <row r="10" spans="2:7">
      <c r="B10" s="85" t="s">
        <v>1</v>
      </c>
      <c r="C10" s="85"/>
      <c r="D10" s="85"/>
      <c r="E10" s="85"/>
      <c r="F10" s="85"/>
      <c r="G10" s="85"/>
    </row>
    <row r="12" spans="2:7" ht="17.25" customHeight="1">
      <c r="B12" s="86" t="s">
        <v>10</v>
      </c>
      <c r="C12" s="86"/>
      <c r="D12" s="92" t="s">
        <v>84</v>
      </c>
      <c r="E12" s="88"/>
      <c r="F12" s="88"/>
      <c r="G12" s="88"/>
    </row>
    <row r="13" spans="2:7" ht="8.25" customHeight="1">
      <c r="B13" s="49"/>
      <c r="C13" s="49"/>
      <c r="D13" s="50"/>
      <c r="E13" s="50"/>
      <c r="F13" s="50"/>
      <c r="G13" s="4"/>
    </row>
    <row r="14" spans="2:7" ht="46.5" customHeight="1">
      <c r="B14" s="49" t="s">
        <v>13</v>
      </c>
      <c r="C14" s="49"/>
      <c r="D14" s="92" t="s">
        <v>85</v>
      </c>
      <c r="E14" s="92"/>
      <c r="F14" s="92"/>
      <c r="G14" s="92"/>
    </row>
    <row r="15" spans="2:7" ht="9.75" customHeight="1">
      <c r="B15" s="49"/>
      <c r="C15" s="49"/>
      <c r="D15" s="53"/>
      <c r="E15" s="53"/>
      <c r="F15" s="53"/>
      <c r="G15" s="53"/>
    </row>
    <row r="16" spans="2:7" ht="43.5" customHeight="1">
      <c r="B16" s="49" t="s">
        <v>16</v>
      </c>
      <c r="C16" s="49"/>
      <c r="D16" s="92" t="s">
        <v>102</v>
      </c>
      <c r="E16" s="92"/>
      <c r="F16" s="92"/>
      <c r="G16" s="92"/>
    </row>
    <row r="17" spans="2:9" ht="9.75" customHeight="1">
      <c r="B17" s="49"/>
      <c r="C17" s="49"/>
      <c r="D17" s="53"/>
      <c r="E17" s="53"/>
      <c r="F17" s="53"/>
      <c r="G17" s="53"/>
    </row>
    <row r="18" spans="2:9" ht="9.75" customHeight="1">
      <c r="B18" s="49"/>
      <c r="C18" s="49"/>
      <c r="D18" s="53"/>
      <c r="E18" s="53"/>
      <c r="F18" s="53"/>
      <c r="G18" s="53"/>
    </row>
    <row r="19" spans="2:9" ht="30.75" customHeight="1">
      <c r="B19" s="49" t="s">
        <v>9</v>
      </c>
      <c r="C19" s="49"/>
      <c r="D19" s="92" t="s">
        <v>86</v>
      </c>
      <c r="E19" s="92"/>
      <c r="F19" s="92"/>
      <c r="G19" s="4"/>
    </row>
    <row r="20" spans="2:9" ht="17.25" customHeight="1">
      <c r="B20" s="49"/>
      <c r="C20" s="49"/>
      <c r="D20" s="88" t="s">
        <v>87</v>
      </c>
      <c r="E20" s="88"/>
      <c r="F20" s="88"/>
      <c r="G20" s="4"/>
    </row>
    <row r="21" spans="2:9" ht="9" customHeight="1">
      <c r="B21" s="49"/>
      <c r="C21" s="49"/>
      <c r="D21" s="50"/>
      <c r="E21" s="50"/>
      <c r="F21" s="50"/>
      <c r="G21" s="4"/>
    </row>
    <row r="22" spans="2:9" ht="27.75" customHeight="1">
      <c r="B22" s="98" t="s">
        <v>14</v>
      </c>
      <c r="C22" s="98"/>
      <c r="D22" s="88" t="s">
        <v>48</v>
      </c>
      <c r="E22" s="88"/>
      <c r="F22" s="88"/>
      <c r="G22" s="4"/>
    </row>
    <row r="23" spans="2:9" ht="9.75" customHeight="1">
      <c r="B23" s="49"/>
      <c r="C23" s="49"/>
      <c r="D23" s="50"/>
      <c r="E23" s="50"/>
      <c r="F23" s="50"/>
      <c r="G23" s="4"/>
    </row>
    <row r="24" spans="2:9" ht="34.5" customHeight="1">
      <c r="B24" s="86" t="s">
        <v>12</v>
      </c>
      <c r="C24" s="86"/>
      <c r="D24" s="92" t="s">
        <v>88</v>
      </c>
      <c r="E24" s="92"/>
      <c r="F24" s="92"/>
      <c r="G24" s="6"/>
      <c r="H24" s="45"/>
      <c r="I24" s="45"/>
    </row>
    <row r="25" spans="2:9" ht="12.75" customHeight="1">
      <c r="B25" s="49"/>
      <c r="C25" s="49"/>
      <c r="D25" s="53"/>
      <c r="E25" s="53"/>
      <c r="F25" s="53"/>
      <c r="G25" s="6"/>
      <c r="H25" s="46"/>
      <c r="I25" s="46"/>
    </row>
    <row r="26" spans="2:9" ht="12.75" customHeight="1">
      <c r="B26" s="86" t="s">
        <v>17</v>
      </c>
      <c r="C26" s="86"/>
      <c r="D26" s="88" t="s">
        <v>89</v>
      </c>
      <c r="E26" s="88"/>
      <c r="F26" s="88"/>
      <c r="G26" s="6"/>
    </row>
    <row r="27" spans="2:9" ht="12.75" customHeight="1">
      <c r="B27" s="49"/>
      <c r="C27" s="49"/>
      <c r="D27" s="50"/>
      <c r="E27" s="50"/>
      <c r="F27" s="50"/>
      <c r="G27" s="6"/>
    </row>
    <row r="28" spans="2:9" ht="18" customHeight="1">
      <c r="B28" s="86" t="s">
        <v>11</v>
      </c>
      <c r="C28" s="86"/>
      <c r="D28" s="88" t="s">
        <v>18</v>
      </c>
      <c r="E28" s="88"/>
      <c r="F28" s="88"/>
      <c r="G28" s="4"/>
    </row>
    <row r="29" spans="2:9" ht="10.5" customHeight="1">
      <c r="B29" s="49"/>
      <c r="C29" s="49"/>
      <c r="D29" s="50"/>
      <c r="E29" s="50"/>
      <c r="F29" s="50"/>
      <c r="G29" s="4"/>
    </row>
    <row r="30" spans="2:9" ht="17.25" customHeight="1">
      <c r="B30" s="86" t="s">
        <v>7</v>
      </c>
      <c r="C30" s="86"/>
      <c r="D30" s="88" t="s">
        <v>104</v>
      </c>
      <c r="E30" s="88"/>
      <c r="F30" s="88"/>
      <c r="G30" s="18"/>
    </row>
    <row r="31" spans="2:9" ht="17.25" customHeight="1">
      <c r="B31" s="49" t="s">
        <v>3</v>
      </c>
      <c r="C31" s="49"/>
      <c r="D31" s="12" t="s">
        <v>4</v>
      </c>
      <c r="E31" s="33" t="s">
        <v>90</v>
      </c>
      <c r="F31" s="13"/>
      <c r="G31" s="18"/>
    </row>
    <row r="32" spans="2:9" ht="17.25" customHeight="1">
      <c r="B32" s="54"/>
      <c r="C32" s="54"/>
      <c r="D32" s="12" t="s">
        <v>5</v>
      </c>
      <c r="E32" s="33" t="s">
        <v>91</v>
      </c>
      <c r="F32" s="14"/>
      <c r="G32" s="18"/>
    </row>
    <row r="33" spans="2:10" ht="17.25" customHeight="1">
      <c r="B33" s="54"/>
      <c r="C33" s="54"/>
      <c r="D33" s="12" t="s">
        <v>6</v>
      </c>
      <c r="E33" s="33" t="s">
        <v>92</v>
      </c>
      <c r="F33" s="15"/>
      <c r="G33" s="18"/>
    </row>
    <row r="34" spans="2:10">
      <c r="B34" s="54"/>
      <c r="C34" s="54"/>
      <c r="D34" s="54"/>
      <c r="E34" s="18"/>
      <c r="F34" s="18"/>
      <c r="G34" s="18"/>
    </row>
    <row r="35" spans="2:10">
      <c r="B35" s="85" t="s">
        <v>2</v>
      </c>
      <c r="C35" s="85"/>
      <c r="D35" s="85"/>
      <c r="E35" s="85"/>
      <c r="F35" s="85"/>
      <c r="G35" s="85"/>
    </row>
    <row r="36" spans="2:10" s="7" customFormat="1" ht="7.15" customHeight="1">
      <c r="B36" s="11"/>
      <c r="C36" s="11"/>
      <c r="D36" s="11"/>
      <c r="E36" s="11"/>
      <c r="F36" s="11"/>
      <c r="G36" s="11"/>
    </row>
    <row r="37" spans="2:10" ht="30" customHeight="1">
      <c r="B37" s="8" t="s">
        <v>19</v>
      </c>
      <c r="C37" s="89">
        <v>2021</v>
      </c>
      <c r="D37" s="89"/>
      <c r="E37" s="89"/>
      <c r="F37" s="89"/>
      <c r="G37" s="89"/>
      <c r="I37" s="51"/>
      <c r="J37" s="51"/>
    </row>
    <row r="38" spans="2:10" ht="27" customHeight="1">
      <c r="B38" s="8" t="s">
        <v>20</v>
      </c>
      <c r="C38" s="109" t="s">
        <v>180</v>
      </c>
      <c r="D38" s="109"/>
      <c r="E38" s="109"/>
      <c r="F38" s="109"/>
      <c r="G38" s="109"/>
      <c r="I38" s="52"/>
      <c r="J38" s="52"/>
    </row>
    <row r="39" spans="2:10" ht="22.9" customHeight="1">
      <c r="B39" s="8" t="s">
        <v>15</v>
      </c>
      <c r="C39" s="144">
        <f>activo_circulante/pasivo_circulante</f>
        <v>4.6009162825843815</v>
      </c>
      <c r="D39" s="144"/>
      <c r="E39" s="144"/>
      <c r="F39" s="144"/>
      <c r="G39" s="144"/>
      <c r="I39" s="52"/>
      <c r="J39" s="17"/>
    </row>
    <row r="40" spans="2:10" ht="7.15" customHeight="1">
      <c r="B40" s="1"/>
      <c r="C40" s="52"/>
      <c r="D40" s="17"/>
      <c r="E40" s="17"/>
      <c r="F40" s="9"/>
      <c r="G40" s="10"/>
    </row>
    <row r="41" spans="2:10">
      <c r="B41" s="85" t="s">
        <v>60</v>
      </c>
      <c r="C41" s="85"/>
      <c r="D41" s="85"/>
      <c r="E41" s="85"/>
      <c r="F41" s="85"/>
      <c r="G41" s="85"/>
    </row>
    <row r="42" spans="2:10" ht="15" customHeight="1">
      <c r="B42" s="99" t="s">
        <v>189</v>
      </c>
      <c r="C42" s="100"/>
      <c r="D42" s="100"/>
      <c r="E42" s="100"/>
      <c r="F42" s="100"/>
      <c r="G42" s="101"/>
    </row>
    <row r="43" spans="2:10">
      <c r="B43" s="99"/>
      <c r="C43" s="100"/>
      <c r="D43" s="100"/>
      <c r="E43" s="100"/>
      <c r="F43" s="100"/>
      <c r="G43" s="101"/>
    </row>
    <row r="44" spans="2:10">
      <c r="B44" s="99"/>
      <c r="C44" s="100"/>
      <c r="D44" s="100"/>
      <c r="E44" s="100"/>
      <c r="F44" s="100"/>
      <c r="G44" s="101"/>
    </row>
    <row r="45" spans="2:10">
      <c r="B45" s="99"/>
      <c r="C45" s="100"/>
      <c r="D45" s="100"/>
      <c r="E45" s="100"/>
      <c r="F45" s="100"/>
      <c r="G45" s="101"/>
    </row>
    <row r="46" spans="2:10">
      <c r="B46" s="141"/>
      <c r="C46" s="142"/>
      <c r="D46" s="142"/>
      <c r="E46" s="142"/>
      <c r="F46" s="142"/>
      <c r="G46" s="143"/>
    </row>
    <row r="49" ht="7.5" customHeight="1"/>
  </sheetData>
  <mergeCells count="30">
    <mergeCell ref="B8:C8"/>
    <mergeCell ref="D8:F8"/>
    <mergeCell ref="B1:G1"/>
    <mergeCell ref="B2:G2"/>
    <mergeCell ref="B3:G3"/>
    <mergeCell ref="B4:G4"/>
    <mergeCell ref="B6:G6"/>
    <mergeCell ref="B26:C26"/>
    <mergeCell ref="D26:F26"/>
    <mergeCell ref="B10:G10"/>
    <mergeCell ref="B12:C12"/>
    <mergeCell ref="D12:G12"/>
    <mergeCell ref="D14:G14"/>
    <mergeCell ref="D16:G16"/>
    <mergeCell ref="D19:F19"/>
    <mergeCell ref="D20:F20"/>
    <mergeCell ref="B22:C22"/>
    <mergeCell ref="D22:F22"/>
    <mergeCell ref="B24:C24"/>
    <mergeCell ref="D24:F24"/>
    <mergeCell ref="C38:G38"/>
    <mergeCell ref="C39:G39"/>
    <mergeCell ref="B41:G41"/>
    <mergeCell ref="B42:G46"/>
    <mergeCell ref="B28:C28"/>
    <mergeCell ref="D28:F28"/>
    <mergeCell ref="B30:C30"/>
    <mergeCell ref="D30:F30"/>
    <mergeCell ref="B35:G35"/>
    <mergeCell ref="C37:G37"/>
  </mergeCells>
  <printOptions horizontalCentered="1"/>
  <pageMargins left="0.39370078740157483" right="0.39370078740157483" top="0.39370078740157483" bottom="0.39370078740157483" header="0.31496062992125984" footer="0.31496062992125984"/>
  <pageSetup scale="80"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9"/>
  <sheetViews>
    <sheetView showGridLines="0" tabSelected="1" topLeftCell="A16" zoomScaleNormal="100" workbookViewId="0">
      <selection activeCell="D57" sqref="D57"/>
    </sheetView>
  </sheetViews>
  <sheetFormatPr baseColWidth="10" defaultRowHeight="1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11.42578125" customWidth="1"/>
    <col min="9" max="10" width="16.85546875" bestFit="1" customWidth="1"/>
  </cols>
  <sheetData>
    <row r="1" spans="2:7" ht="15.75">
      <c r="B1" s="91" t="s">
        <v>75</v>
      </c>
      <c r="C1" s="91"/>
      <c r="D1" s="91"/>
      <c r="E1" s="91"/>
      <c r="F1" s="91"/>
      <c r="G1" s="91"/>
    </row>
    <row r="2" spans="2:7" ht="15.75">
      <c r="B2" s="91" t="s">
        <v>70</v>
      </c>
      <c r="C2" s="91"/>
      <c r="D2" s="91"/>
      <c r="E2" s="91"/>
      <c r="F2" s="91"/>
      <c r="G2" s="91"/>
    </row>
    <row r="3" spans="2:7" ht="15.75">
      <c r="B3" s="91" t="s">
        <v>195</v>
      </c>
      <c r="C3" s="91"/>
      <c r="D3" s="91"/>
      <c r="E3" s="91"/>
      <c r="F3" s="91"/>
      <c r="G3" s="91"/>
    </row>
    <row r="4" spans="2:7" ht="11.45" customHeight="1">
      <c r="B4" s="91"/>
      <c r="C4" s="91"/>
      <c r="D4" s="91"/>
      <c r="E4" s="91"/>
      <c r="F4" s="91"/>
      <c r="G4" s="91"/>
    </row>
    <row r="5" spans="2:7" ht="9.6" customHeight="1"/>
    <row r="6" spans="2:7">
      <c r="B6" s="94" t="s">
        <v>8</v>
      </c>
      <c r="C6" s="94"/>
      <c r="D6" s="94"/>
      <c r="E6" s="94"/>
      <c r="F6" s="94"/>
      <c r="G6" s="94"/>
    </row>
    <row r="7" spans="2:7" ht="6" customHeight="1"/>
    <row r="8" spans="2:7" ht="15" customHeight="1">
      <c r="B8" s="93" t="s">
        <v>0</v>
      </c>
      <c r="C8" s="93"/>
      <c r="D8" s="120" t="s">
        <v>178</v>
      </c>
      <c r="E8" s="120"/>
      <c r="F8" s="120"/>
      <c r="G8" s="5"/>
    </row>
    <row r="10" spans="2:7">
      <c r="B10" s="85" t="s">
        <v>1</v>
      </c>
      <c r="C10" s="85"/>
      <c r="D10" s="85"/>
      <c r="E10" s="85"/>
      <c r="F10" s="85"/>
      <c r="G10" s="85"/>
    </row>
    <row r="12" spans="2:7" ht="17.25" customHeight="1">
      <c r="B12" s="86" t="s">
        <v>10</v>
      </c>
      <c r="C12" s="86"/>
      <c r="D12" s="88" t="s">
        <v>93</v>
      </c>
      <c r="E12" s="88"/>
      <c r="F12" s="88"/>
      <c r="G12" s="88"/>
    </row>
    <row r="13" spans="2:7" ht="8.25" customHeight="1">
      <c r="B13" s="49"/>
      <c r="C13" s="49"/>
      <c r="D13" s="50"/>
      <c r="E13" s="50"/>
      <c r="F13" s="50"/>
      <c r="G13" s="4"/>
    </row>
    <row r="14" spans="2:7" ht="46.5" customHeight="1">
      <c r="B14" s="49" t="s">
        <v>13</v>
      </c>
      <c r="C14" s="49"/>
      <c r="D14" s="139" t="s">
        <v>94</v>
      </c>
      <c r="E14" s="139"/>
      <c r="F14" s="139"/>
      <c r="G14" s="139"/>
    </row>
    <row r="15" spans="2:7" ht="9.75" customHeight="1">
      <c r="B15" s="49"/>
      <c r="C15" s="49"/>
      <c r="D15" s="55"/>
      <c r="E15" s="55"/>
      <c r="F15" s="55"/>
      <c r="G15" s="55"/>
    </row>
    <row r="16" spans="2:7" ht="30.75" customHeight="1">
      <c r="B16" s="49" t="s">
        <v>16</v>
      </c>
      <c r="C16" s="49"/>
      <c r="D16" s="139" t="s">
        <v>103</v>
      </c>
      <c r="E16" s="139"/>
      <c r="F16" s="139"/>
      <c r="G16" s="139"/>
    </row>
    <row r="17" spans="2:7" ht="9.75" customHeight="1">
      <c r="B17" s="49"/>
      <c r="C17" s="49"/>
      <c r="D17" s="53"/>
      <c r="E17" s="53"/>
      <c r="F17" s="53"/>
      <c r="G17" s="53"/>
    </row>
    <row r="18" spans="2:7" ht="9.75" customHeight="1">
      <c r="B18" s="49"/>
      <c r="C18" s="49"/>
      <c r="D18" s="53"/>
      <c r="E18" s="53"/>
      <c r="F18" s="53"/>
      <c r="G18" s="53"/>
    </row>
    <row r="19" spans="2:7" ht="30.75" customHeight="1">
      <c r="B19" s="49" t="s">
        <v>9</v>
      </c>
      <c r="C19" s="49"/>
      <c r="D19" s="92" t="s">
        <v>95</v>
      </c>
      <c r="E19" s="92"/>
      <c r="F19" s="92"/>
      <c r="G19" s="4"/>
    </row>
    <row r="20" spans="2:7" ht="17.25" customHeight="1">
      <c r="B20" s="49"/>
      <c r="C20" s="49"/>
      <c r="D20" s="88" t="s">
        <v>96</v>
      </c>
      <c r="E20" s="88"/>
      <c r="F20" s="88"/>
      <c r="G20" s="4"/>
    </row>
    <row r="21" spans="2:7" ht="9" customHeight="1">
      <c r="B21" s="49"/>
      <c r="C21" s="49"/>
      <c r="D21" s="50"/>
      <c r="E21" s="50"/>
      <c r="F21" s="50"/>
      <c r="G21" s="4"/>
    </row>
    <row r="22" spans="2:7" ht="27.75" customHeight="1">
      <c r="B22" s="98" t="s">
        <v>14</v>
      </c>
      <c r="C22" s="98"/>
      <c r="D22" s="88" t="s">
        <v>48</v>
      </c>
      <c r="E22" s="88"/>
      <c r="F22" s="88"/>
      <c r="G22" s="4"/>
    </row>
    <row r="23" spans="2:7" ht="9.75" customHeight="1">
      <c r="B23" s="49"/>
      <c r="C23" s="49"/>
      <c r="D23" s="50"/>
      <c r="E23" s="50"/>
      <c r="F23" s="50"/>
      <c r="G23" s="4"/>
    </row>
    <row r="24" spans="2:7" ht="34.5" customHeight="1">
      <c r="B24" s="86" t="s">
        <v>12</v>
      </c>
      <c r="C24" s="86"/>
      <c r="D24" s="92" t="s">
        <v>97</v>
      </c>
      <c r="E24" s="92"/>
      <c r="F24" s="92"/>
      <c r="G24" s="6"/>
    </row>
    <row r="25" spans="2:7" ht="12.75" customHeight="1">
      <c r="B25" s="49"/>
      <c r="C25" s="49"/>
      <c r="D25" s="53"/>
      <c r="E25" s="53"/>
      <c r="F25" s="53"/>
      <c r="G25" s="6"/>
    </row>
    <row r="26" spans="2:7" ht="12.75" customHeight="1">
      <c r="B26" s="86" t="s">
        <v>17</v>
      </c>
      <c r="C26" s="86"/>
      <c r="D26" s="88" t="s">
        <v>89</v>
      </c>
      <c r="E26" s="88"/>
      <c r="F26" s="88"/>
      <c r="G26" s="6"/>
    </row>
    <row r="27" spans="2:7" ht="12.75" customHeight="1">
      <c r="B27" s="49"/>
      <c r="C27" s="49"/>
      <c r="D27" s="50"/>
      <c r="E27" s="50"/>
      <c r="F27" s="50"/>
      <c r="G27" s="6"/>
    </row>
    <row r="28" spans="2:7" ht="18" customHeight="1">
      <c r="B28" s="86" t="s">
        <v>11</v>
      </c>
      <c r="C28" s="86"/>
      <c r="D28" s="88" t="s">
        <v>18</v>
      </c>
      <c r="E28" s="88"/>
      <c r="F28" s="88"/>
      <c r="G28" s="4"/>
    </row>
    <row r="29" spans="2:7" ht="10.5" customHeight="1">
      <c r="B29" s="49"/>
      <c r="C29" s="49"/>
      <c r="D29" s="50"/>
      <c r="E29" s="50"/>
      <c r="F29" s="50"/>
      <c r="G29" s="4"/>
    </row>
    <row r="30" spans="2:7" ht="17.25" customHeight="1">
      <c r="B30" s="86" t="s">
        <v>7</v>
      </c>
      <c r="C30" s="86"/>
      <c r="D30" s="138" t="s">
        <v>101</v>
      </c>
      <c r="E30" s="138"/>
      <c r="F30" s="138"/>
      <c r="G30" s="18"/>
    </row>
    <row r="31" spans="2:7" ht="17.25" customHeight="1">
      <c r="B31" s="49" t="s">
        <v>3</v>
      </c>
      <c r="C31" s="49"/>
      <c r="D31" s="12" t="s">
        <v>4</v>
      </c>
      <c r="E31" s="33" t="s">
        <v>98</v>
      </c>
      <c r="F31" s="13"/>
      <c r="G31" s="18"/>
    </row>
    <row r="32" spans="2:7" ht="17.25" customHeight="1">
      <c r="B32" s="54"/>
      <c r="C32" s="54"/>
      <c r="D32" s="12" t="s">
        <v>5</v>
      </c>
      <c r="E32" s="33" t="s">
        <v>99</v>
      </c>
      <c r="F32" s="14"/>
      <c r="G32" s="18"/>
    </row>
    <row r="33" spans="2:10" ht="17.25" customHeight="1">
      <c r="B33" s="54"/>
      <c r="C33" s="54"/>
      <c r="D33" s="12" t="s">
        <v>6</v>
      </c>
      <c r="E33" s="33" t="s">
        <v>100</v>
      </c>
      <c r="F33" s="15"/>
      <c r="G33" s="18"/>
    </row>
    <row r="34" spans="2:10">
      <c r="B34" s="54"/>
      <c r="C34" s="54"/>
      <c r="D34" s="54"/>
      <c r="E34" s="18"/>
      <c r="F34" s="18"/>
      <c r="G34" s="18"/>
    </row>
    <row r="35" spans="2:10">
      <c r="B35" s="85" t="s">
        <v>2</v>
      </c>
      <c r="C35" s="85"/>
      <c r="D35" s="85"/>
      <c r="E35" s="85"/>
      <c r="F35" s="85"/>
      <c r="G35" s="85"/>
    </row>
    <row r="36" spans="2:10" s="7" customFormat="1" ht="7.15" customHeight="1">
      <c r="B36" s="11"/>
      <c r="C36" s="11"/>
      <c r="D36" s="11"/>
      <c r="E36" s="11"/>
      <c r="F36" s="11"/>
      <c r="G36" s="11"/>
    </row>
    <row r="37" spans="2:10" ht="30" customHeight="1">
      <c r="B37" s="8" t="s">
        <v>19</v>
      </c>
      <c r="C37" s="89">
        <v>2021</v>
      </c>
      <c r="D37" s="89"/>
      <c r="E37" s="89"/>
      <c r="F37" s="89"/>
      <c r="G37" s="89"/>
      <c r="I37" s="51"/>
      <c r="J37" s="51"/>
    </row>
    <row r="38" spans="2:10" ht="27" customHeight="1">
      <c r="B38" s="8" t="s">
        <v>20</v>
      </c>
      <c r="C38" s="109" t="s">
        <v>180</v>
      </c>
      <c r="D38" s="109"/>
      <c r="E38" s="109"/>
      <c r="F38" s="109"/>
      <c r="G38" s="109"/>
      <c r="I38" s="47"/>
      <c r="J38" s="47"/>
    </row>
    <row r="39" spans="2:10" ht="22.9" customHeight="1">
      <c r="B39" s="8" t="s">
        <v>15</v>
      </c>
      <c r="C39" s="148">
        <f>total_pasivo/total_activo</f>
        <v>0.17150002702534073</v>
      </c>
      <c r="D39" s="111"/>
      <c r="E39" s="111"/>
      <c r="F39" s="111"/>
      <c r="G39" s="111"/>
      <c r="I39" s="52"/>
      <c r="J39" s="17"/>
    </row>
    <row r="40" spans="2:10" ht="7.15" customHeight="1">
      <c r="B40" s="1"/>
      <c r="C40" s="52"/>
      <c r="D40" s="17"/>
      <c r="E40" s="17"/>
      <c r="F40" s="9"/>
      <c r="G40" s="10"/>
    </row>
    <row r="41" spans="2:10">
      <c r="B41" s="85" t="s">
        <v>60</v>
      </c>
      <c r="C41" s="85"/>
      <c r="D41" s="85"/>
      <c r="E41" s="85"/>
      <c r="F41" s="85"/>
      <c r="G41" s="85"/>
    </row>
    <row r="42" spans="2:10" ht="15" customHeight="1">
      <c r="B42" s="99" t="s">
        <v>190</v>
      </c>
      <c r="C42" s="100"/>
      <c r="D42" s="100"/>
      <c r="E42" s="100"/>
      <c r="F42" s="100"/>
      <c r="G42" s="101"/>
    </row>
    <row r="43" spans="2:10">
      <c r="B43" s="99"/>
      <c r="C43" s="100"/>
      <c r="D43" s="100"/>
      <c r="E43" s="100"/>
      <c r="F43" s="100"/>
      <c r="G43" s="101"/>
    </row>
    <row r="44" spans="2:10">
      <c r="B44" s="99"/>
      <c r="C44" s="100"/>
      <c r="D44" s="100"/>
      <c r="E44" s="100"/>
      <c r="F44" s="100"/>
      <c r="G44" s="101"/>
    </row>
    <row r="45" spans="2:10">
      <c r="B45" s="99"/>
      <c r="C45" s="100"/>
      <c r="D45" s="100"/>
      <c r="E45" s="100"/>
      <c r="F45" s="100"/>
      <c r="G45" s="101"/>
    </row>
    <row r="46" spans="2:10">
      <c r="B46" s="141"/>
      <c r="C46" s="142"/>
      <c r="D46" s="142"/>
      <c r="E46" s="142"/>
      <c r="F46" s="142"/>
      <c r="G46" s="143"/>
    </row>
    <row r="49" ht="7.5" customHeight="1"/>
  </sheetData>
  <mergeCells count="30">
    <mergeCell ref="B8:C8"/>
    <mergeCell ref="D8:F8"/>
    <mergeCell ref="B1:G1"/>
    <mergeCell ref="B2:G2"/>
    <mergeCell ref="B3:G3"/>
    <mergeCell ref="B4:G4"/>
    <mergeCell ref="B6:G6"/>
    <mergeCell ref="B26:C26"/>
    <mergeCell ref="D26:F26"/>
    <mergeCell ref="B10:G10"/>
    <mergeCell ref="B12:C12"/>
    <mergeCell ref="D12:G12"/>
    <mergeCell ref="D14:G14"/>
    <mergeCell ref="D16:G16"/>
    <mergeCell ref="D19:F19"/>
    <mergeCell ref="D20:F20"/>
    <mergeCell ref="B22:C22"/>
    <mergeCell ref="D22:F22"/>
    <mergeCell ref="B24:C24"/>
    <mergeCell ref="D24:F24"/>
    <mergeCell ref="C38:G38"/>
    <mergeCell ref="C39:G39"/>
    <mergeCell ref="B41:G41"/>
    <mergeCell ref="B42:G46"/>
    <mergeCell ref="B28:C28"/>
    <mergeCell ref="D28:F28"/>
    <mergeCell ref="B30:C30"/>
    <mergeCell ref="D30:F30"/>
    <mergeCell ref="B35:G35"/>
    <mergeCell ref="C37:G37"/>
  </mergeCells>
  <printOptions horizontalCentered="1"/>
  <pageMargins left="0.39370078740157483" right="0.39370078740157483" top="0.39370078740157483" bottom="0.39370078740157483" header="0.31496062992125984" footer="0.31496062992125984"/>
  <pageSetup scale="76"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1:J47"/>
  <sheetViews>
    <sheetView showGridLines="0" workbookViewId="0">
      <selection activeCell="C40" sqref="C40:G40"/>
    </sheetView>
  </sheetViews>
  <sheetFormatPr baseColWidth="10" defaultRowHeight="1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11.42578125" customWidth="1"/>
    <col min="9" max="9" width="15.28515625" customWidth="1"/>
    <col min="10" max="10" width="13.85546875" customWidth="1"/>
  </cols>
  <sheetData>
    <row r="1" spans="2:7" ht="15.75">
      <c r="B1" s="91" t="s">
        <v>75</v>
      </c>
      <c r="C1" s="91"/>
      <c r="D1" s="91"/>
      <c r="E1" s="91"/>
      <c r="F1" s="91"/>
      <c r="G1" s="91"/>
    </row>
    <row r="2" spans="2:7" ht="15.75">
      <c r="B2" s="91" t="s">
        <v>70</v>
      </c>
      <c r="C2" s="91"/>
      <c r="D2" s="91"/>
      <c r="E2" s="91"/>
      <c r="F2" s="91"/>
      <c r="G2" s="91"/>
    </row>
    <row r="3" spans="2:7" ht="15.75">
      <c r="B3" s="91" t="s">
        <v>195</v>
      </c>
      <c r="C3" s="91"/>
      <c r="D3" s="91"/>
      <c r="E3" s="91"/>
      <c r="F3" s="91"/>
      <c r="G3" s="91"/>
    </row>
    <row r="4" spans="2:7" ht="15.75">
      <c r="B4" s="110"/>
      <c r="C4" s="110"/>
      <c r="D4" s="110"/>
      <c r="E4" s="110"/>
      <c r="F4" s="110"/>
      <c r="G4" s="110"/>
    </row>
    <row r="6" spans="2:7">
      <c r="B6" s="94" t="s">
        <v>8</v>
      </c>
      <c r="C6" s="94"/>
      <c r="D6" s="94"/>
      <c r="E6" s="94"/>
      <c r="F6" s="94"/>
      <c r="G6" s="94"/>
    </row>
    <row r="7" spans="2:7" ht="6" customHeight="1"/>
    <row r="8" spans="2:7" ht="15" customHeight="1">
      <c r="B8" s="93" t="s">
        <v>0</v>
      </c>
      <c r="C8" s="93"/>
      <c r="D8" s="92" t="s">
        <v>175</v>
      </c>
      <c r="E8" s="92"/>
      <c r="F8" s="92"/>
      <c r="G8" s="5"/>
    </row>
    <row r="10" spans="2:7">
      <c r="B10" s="85" t="s">
        <v>1</v>
      </c>
      <c r="C10" s="85"/>
      <c r="D10" s="85"/>
      <c r="E10" s="85"/>
      <c r="F10" s="85"/>
      <c r="G10" s="85"/>
    </row>
    <row r="12" spans="2:7" ht="17.25" customHeight="1">
      <c r="B12" s="86" t="s">
        <v>10</v>
      </c>
      <c r="C12" s="86"/>
      <c r="D12" s="88" t="s">
        <v>27</v>
      </c>
      <c r="E12" s="88"/>
      <c r="F12" s="88"/>
      <c r="G12" s="88"/>
    </row>
    <row r="13" spans="2:7" ht="8.25" customHeight="1">
      <c r="B13" s="19"/>
      <c r="C13" s="19"/>
      <c r="D13" s="21"/>
      <c r="E13" s="21"/>
      <c r="F13" s="21"/>
      <c r="G13" s="4"/>
    </row>
    <row r="14" spans="2:7" ht="92.25" customHeight="1">
      <c r="B14" s="19" t="s">
        <v>13</v>
      </c>
      <c r="C14" s="19"/>
      <c r="D14" s="92" t="s">
        <v>80</v>
      </c>
      <c r="E14" s="92"/>
      <c r="F14" s="92"/>
      <c r="G14" s="92"/>
    </row>
    <row r="15" spans="2:7" ht="9.75" customHeight="1">
      <c r="B15" s="19"/>
      <c r="C15" s="19"/>
      <c r="D15" s="20"/>
      <c r="E15" s="20"/>
      <c r="F15" s="20"/>
      <c r="G15" s="20"/>
    </row>
    <row r="16" spans="2:7" ht="30.75" customHeight="1">
      <c r="B16" s="19" t="s">
        <v>16</v>
      </c>
      <c r="C16" s="19"/>
      <c r="D16" s="92" t="s">
        <v>28</v>
      </c>
      <c r="E16" s="92"/>
      <c r="F16" s="92"/>
      <c r="G16" s="92"/>
    </row>
    <row r="17" spans="2:7" ht="9.75" customHeight="1">
      <c r="B17" s="19"/>
      <c r="C17" s="19"/>
      <c r="D17" s="20"/>
      <c r="E17" s="20"/>
      <c r="F17" s="20"/>
      <c r="G17" s="20"/>
    </row>
    <row r="18" spans="2:7" ht="9.75" customHeight="1">
      <c r="B18" s="19"/>
      <c r="C18" s="19"/>
      <c r="D18" s="20"/>
      <c r="E18" s="20"/>
      <c r="F18" s="20"/>
      <c r="G18" s="20"/>
    </row>
    <row r="19" spans="2:7" ht="17.25" customHeight="1">
      <c r="B19" s="19" t="s">
        <v>9</v>
      </c>
      <c r="C19" s="19"/>
      <c r="D19" s="92" t="s">
        <v>29</v>
      </c>
      <c r="E19" s="92"/>
      <c r="F19" s="92"/>
      <c r="G19" s="92"/>
    </row>
    <row r="20" spans="2:7" ht="17.25" customHeight="1">
      <c r="B20" s="19"/>
      <c r="C20" s="19"/>
      <c r="D20" s="92"/>
      <c r="E20" s="92"/>
      <c r="F20" s="92"/>
      <c r="G20" s="92"/>
    </row>
    <row r="21" spans="2:7" ht="9" customHeight="1">
      <c r="B21" s="19"/>
      <c r="C21" s="19"/>
      <c r="D21" s="21"/>
      <c r="E21" s="21"/>
      <c r="F21" s="21"/>
      <c r="G21" s="4"/>
    </row>
    <row r="22" spans="2:7" ht="27.75" customHeight="1">
      <c r="B22" s="98" t="s">
        <v>14</v>
      </c>
      <c r="C22" s="98"/>
      <c r="D22" s="92" t="s">
        <v>30</v>
      </c>
      <c r="E22" s="88"/>
      <c r="F22" s="88"/>
      <c r="G22" s="4"/>
    </row>
    <row r="23" spans="2:7" ht="9.75" customHeight="1">
      <c r="B23" s="19"/>
      <c r="C23" s="19"/>
      <c r="D23" s="21"/>
      <c r="E23" s="21"/>
      <c r="F23" s="21"/>
      <c r="G23" s="4"/>
    </row>
    <row r="24" spans="2:7" ht="34.5" customHeight="1">
      <c r="B24" s="86" t="s">
        <v>12</v>
      </c>
      <c r="C24" s="86"/>
      <c r="D24" s="92" t="s">
        <v>31</v>
      </c>
      <c r="E24" s="92"/>
      <c r="F24" s="92"/>
      <c r="G24" s="92"/>
    </row>
    <row r="25" spans="2:7" ht="12.75" customHeight="1">
      <c r="B25" s="19"/>
      <c r="C25" s="19"/>
      <c r="D25" s="20"/>
      <c r="E25" s="20"/>
      <c r="F25" s="20"/>
      <c r="G25" s="6"/>
    </row>
    <row r="26" spans="2:7" ht="12.75" customHeight="1">
      <c r="B26" s="86" t="s">
        <v>17</v>
      </c>
      <c r="C26" s="86"/>
      <c r="D26" s="88" t="s">
        <v>32</v>
      </c>
      <c r="E26" s="88"/>
      <c r="F26" s="88"/>
      <c r="G26" s="6"/>
    </row>
    <row r="27" spans="2:7" ht="12.75" customHeight="1">
      <c r="B27" s="19"/>
      <c r="C27" s="19"/>
      <c r="D27" s="21"/>
      <c r="E27" s="21"/>
      <c r="F27" s="21"/>
      <c r="G27" s="6"/>
    </row>
    <row r="28" spans="2:7" ht="18" customHeight="1">
      <c r="B28" s="86" t="s">
        <v>11</v>
      </c>
      <c r="C28" s="86"/>
      <c r="D28" s="88" t="s">
        <v>18</v>
      </c>
      <c r="E28" s="88"/>
      <c r="F28" s="88"/>
      <c r="G28" s="4"/>
    </row>
    <row r="29" spans="2:7" ht="10.5" customHeight="1">
      <c r="B29" s="19"/>
      <c r="C29" s="19"/>
      <c r="D29" s="21"/>
      <c r="E29" s="21"/>
      <c r="F29" s="21"/>
      <c r="G29" s="4"/>
    </row>
    <row r="30" spans="2:7" ht="17.25" customHeight="1">
      <c r="B30" s="86" t="s">
        <v>7</v>
      </c>
      <c r="C30" s="86"/>
      <c r="D30" s="108" t="s">
        <v>33</v>
      </c>
      <c r="E30" s="108"/>
      <c r="F30" s="108"/>
      <c r="G30" s="18"/>
    </row>
    <row r="31" spans="2:7" ht="17.25" customHeight="1">
      <c r="B31" s="19" t="s">
        <v>3</v>
      </c>
      <c r="C31" s="19"/>
      <c r="D31" s="12" t="s">
        <v>4</v>
      </c>
      <c r="E31" s="23" t="s">
        <v>81</v>
      </c>
      <c r="F31" s="13"/>
      <c r="G31" s="18"/>
    </row>
    <row r="32" spans="2:7" ht="17.25" customHeight="1">
      <c r="B32" s="22"/>
      <c r="C32" s="22"/>
      <c r="D32" s="12" t="s">
        <v>5</v>
      </c>
      <c r="E32" s="24" t="s">
        <v>82</v>
      </c>
      <c r="F32" s="14"/>
      <c r="G32" s="18"/>
    </row>
    <row r="33" spans="2:10" ht="17.25" customHeight="1">
      <c r="B33" s="22"/>
      <c r="C33" s="22"/>
      <c r="D33" s="12" t="s">
        <v>6</v>
      </c>
      <c r="E33" s="23" t="s">
        <v>83</v>
      </c>
      <c r="F33" s="15"/>
      <c r="G33" s="18"/>
    </row>
    <row r="34" spans="2:10" ht="12.75" customHeight="1">
      <c r="B34" s="22"/>
      <c r="C34" s="22"/>
      <c r="D34" s="12"/>
      <c r="E34" s="21"/>
      <c r="F34" s="16"/>
      <c r="G34" s="18"/>
    </row>
    <row r="35" spans="2:10">
      <c r="B35" s="22"/>
      <c r="C35" s="22"/>
      <c r="D35" s="22"/>
      <c r="E35" s="18"/>
      <c r="F35" s="18"/>
      <c r="G35" s="18"/>
    </row>
    <row r="36" spans="2:10">
      <c r="B36" s="85" t="s">
        <v>2</v>
      </c>
      <c r="C36" s="85"/>
      <c r="D36" s="85"/>
      <c r="E36" s="85"/>
      <c r="F36" s="85"/>
      <c r="G36" s="85"/>
    </row>
    <row r="37" spans="2:10" s="7" customFormat="1">
      <c r="B37" s="11"/>
      <c r="C37" s="11"/>
      <c r="D37" s="11"/>
      <c r="E37" s="11"/>
      <c r="F37" s="11"/>
      <c r="G37" s="11"/>
    </row>
    <row r="38" spans="2:10" ht="26.25" customHeight="1">
      <c r="B38" s="8" t="s">
        <v>19</v>
      </c>
      <c r="C38" s="89">
        <v>2021</v>
      </c>
      <c r="D38" s="89"/>
      <c r="E38" s="89"/>
      <c r="F38" s="89"/>
      <c r="G38" s="89"/>
      <c r="I38" s="2"/>
      <c r="J38" s="2"/>
    </row>
    <row r="39" spans="2:10" ht="25.5" customHeight="1">
      <c r="B39" s="8" t="s">
        <v>20</v>
      </c>
      <c r="C39" s="89" t="s">
        <v>197</v>
      </c>
      <c r="D39" s="89"/>
      <c r="E39" s="89"/>
      <c r="F39" s="89"/>
      <c r="G39" s="89"/>
      <c r="I39" s="3"/>
      <c r="J39" s="3"/>
    </row>
    <row r="40" spans="2:10" ht="31.5" customHeight="1">
      <c r="B40" s="8" t="s">
        <v>15</v>
      </c>
      <c r="C40" s="109">
        <v>74.92</v>
      </c>
      <c r="D40" s="109"/>
      <c r="E40" s="109"/>
      <c r="F40" s="109"/>
      <c r="G40" s="109"/>
      <c r="I40" s="3"/>
      <c r="J40" s="17"/>
    </row>
    <row r="41" spans="2:10">
      <c r="B41" s="1"/>
      <c r="C41" s="3"/>
      <c r="D41" s="17"/>
      <c r="E41" s="17"/>
      <c r="F41" s="9"/>
      <c r="G41" s="10"/>
    </row>
    <row r="42" spans="2:10">
      <c r="B42" s="85" t="s">
        <v>60</v>
      </c>
      <c r="C42" s="85"/>
      <c r="D42" s="85"/>
      <c r="E42" s="85"/>
      <c r="F42" s="85"/>
      <c r="G42" s="85"/>
    </row>
    <row r="43" spans="2:10">
      <c r="B43" s="102" t="s">
        <v>108</v>
      </c>
      <c r="C43" s="103"/>
      <c r="D43" s="103"/>
      <c r="E43" s="103"/>
      <c r="F43" s="103"/>
      <c r="G43" s="104"/>
    </row>
    <row r="44" spans="2:10">
      <c r="B44" s="102"/>
      <c r="C44" s="103"/>
      <c r="D44" s="103"/>
      <c r="E44" s="103"/>
      <c r="F44" s="103"/>
      <c r="G44" s="104"/>
    </row>
    <row r="45" spans="2:10">
      <c r="B45" s="102"/>
      <c r="C45" s="103"/>
      <c r="D45" s="103"/>
      <c r="E45" s="103"/>
      <c r="F45" s="103"/>
      <c r="G45" s="104"/>
    </row>
    <row r="46" spans="2:10" ht="10.5" customHeight="1">
      <c r="B46" s="102"/>
      <c r="C46" s="103"/>
      <c r="D46" s="103"/>
      <c r="E46" s="103"/>
      <c r="F46" s="103"/>
      <c r="G46" s="104"/>
    </row>
    <row r="47" spans="2:10" ht="15" customHeight="1">
      <c r="B47" s="105"/>
      <c r="C47" s="106"/>
      <c r="D47" s="106"/>
      <c r="E47" s="106"/>
      <c r="F47" s="106"/>
      <c r="G47" s="107"/>
    </row>
  </sheetData>
  <mergeCells count="29">
    <mergeCell ref="B2:G2"/>
    <mergeCell ref="B3:G3"/>
    <mergeCell ref="B4:G4"/>
    <mergeCell ref="B1:G1"/>
    <mergeCell ref="B24:C24"/>
    <mergeCell ref="D24:G24"/>
    <mergeCell ref="D19:G20"/>
    <mergeCell ref="B6:G6"/>
    <mergeCell ref="B8:C8"/>
    <mergeCell ref="B22:C22"/>
    <mergeCell ref="D22:F22"/>
    <mergeCell ref="D16:G16"/>
    <mergeCell ref="D8:F8"/>
    <mergeCell ref="B10:G10"/>
    <mergeCell ref="B12:C12"/>
    <mergeCell ref="D12:G12"/>
    <mergeCell ref="D14:G14"/>
    <mergeCell ref="B26:C26"/>
    <mergeCell ref="B43:G47"/>
    <mergeCell ref="B28:C28"/>
    <mergeCell ref="D28:F28"/>
    <mergeCell ref="B30:C30"/>
    <mergeCell ref="D30:F30"/>
    <mergeCell ref="B36:G36"/>
    <mergeCell ref="C39:G39"/>
    <mergeCell ref="B42:G42"/>
    <mergeCell ref="C38:G38"/>
    <mergeCell ref="C40:G40"/>
    <mergeCell ref="D26:F26"/>
  </mergeCells>
  <printOptions horizontalCentered="1"/>
  <pageMargins left="0.39370078740157483" right="0.39370078740157483" top="0.39370078740157483" bottom="0.39370078740157483" header="0.31496062992125984" footer="0.31496062992125984"/>
  <pageSetup scale="8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5"/>
  <sheetViews>
    <sheetView showGridLines="0" workbookViewId="0">
      <selection activeCell="J39" sqref="J39"/>
    </sheetView>
  </sheetViews>
  <sheetFormatPr baseColWidth="10" defaultRowHeight="1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11.42578125" customWidth="1"/>
    <col min="9" max="9" width="15.28515625" customWidth="1"/>
    <col min="10" max="10" width="13.85546875" customWidth="1"/>
  </cols>
  <sheetData>
    <row r="1" spans="2:7" ht="15.75">
      <c r="B1" s="91" t="s">
        <v>75</v>
      </c>
      <c r="C1" s="91"/>
      <c r="D1" s="91"/>
      <c r="E1" s="91"/>
      <c r="F1" s="91"/>
      <c r="G1" s="91"/>
    </row>
    <row r="2" spans="2:7" ht="15.75">
      <c r="B2" s="91" t="s">
        <v>70</v>
      </c>
      <c r="C2" s="91"/>
      <c r="D2" s="91"/>
      <c r="E2" s="91"/>
      <c r="F2" s="91"/>
      <c r="G2" s="91"/>
    </row>
    <row r="3" spans="2:7" ht="15.75">
      <c r="B3" s="91" t="s">
        <v>195</v>
      </c>
      <c r="C3" s="91"/>
      <c r="D3" s="91"/>
      <c r="E3" s="91"/>
      <c r="F3" s="91"/>
      <c r="G3" s="91"/>
    </row>
    <row r="4" spans="2:7" ht="15.75">
      <c r="B4" s="91"/>
      <c r="C4" s="91"/>
      <c r="D4" s="91"/>
      <c r="E4" s="91"/>
      <c r="F4" s="91"/>
      <c r="G4" s="91"/>
    </row>
    <row r="6" spans="2:7">
      <c r="B6" s="94" t="s">
        <v>8</v>
      </c>
      <c r="C6" s="94"/>
      <c r="D6" s="94"/>
      <c r="E6" s="94"/>
      <c r="F6" s="94"/>
      <c r="G6" s="94"/>
    </row>
    <row r="7" spans="2:7" ht="6" customHeight="1"/>
    <row r="8" spans="2:7" ht="15" customHeight="1">
      <c r="B8" s="93" t="s">
        <v>0</v>
      </c>
      <c r="C8" s="93"/>
      <c r="D8" s="118" t="s">
        <v>175</v>
      </c>
      <c r="E8" s="118"/>
      <c r="F8" s="118"/>
      <c r="G8" s="5"/>
    </row>
    <row r="10" spans="2:7">
      <c r="B10" s="85" t="s">
        <v>1</v>
      </c>
      <c r="C10" s="85"/>
      <c r="D10" s="85"/>
      <c r="E10" s="85"/>
      <c r="F10" s="85"/>
      <c r="G10" s="85"/>
    </row>
    <row r="12" spans="2:7" ht="17.25" customHeight="1">
      <c r="B12" s="86" t="s">
        <v>10</v>
      </c>
      <c r="C12" s="86"/>
      <c r="D12" s="88" t="s">
        <v>119</v>
      </c>
      <c r="E12" s="88"/>
      <c r="F12" s="88"/>
      <c r="G12" s="88"/>
    </row>
    <row r="13" spans="2:7" ht="8.25" customHeight="1">
      <c r="B13" s="60"/>
      <c r="C13" s="60"/>
      <c r="D13" s="61"/>
      <c r="E13" s="61"/>
      <c r="F13" s="61"/>
      <c r="G13" s="4"/>
    </row>
    <row r="14" spans="2:7" ht="46.5" customHeight="1">
      <c r="B14" s="60" t="s">
        <v>13</v>
      </c>
      <c r="C14" s="60"/>
      <c r="D14" s="92" t="s">
        <v>118</v>
      </c>
      <c r="E14" s="92"/>
      <c r="F14" s="92"/>
      <c r="G14" s="92"/>
    </row>
    <row r="15" spans="2:7" ht="9.75" customHeight="1">
      <c r="B15" s="60"/>
      <c r="C15" s="60"/>
      <c r="D15" s="64"/>
      <c r="E15" s="64"/>
      <c r="F15" s="64"/>
      <c r="G15" s="64"/>
    </row>
    <row r="16" spans="2:7" ht="30.75" customHeight="1">
      <c r="B16" s="60" t="s">
        <v>16</v>
      </c>
      <c r="C16" s="60"/>
      <c r="D16" s="92" t="s">
        <v>117</v>
      </c>
      <c r="E16" s="92"/>
      <c r="F16" s="92"/>
      <c r="G16" s="92"/>
    </row>
    <row r="17" spans="2:7" ht="9.75" customHeight="1">
      <c r="B17" s="60"/>
      <c r="C17" s="60"/>
      <c r="D17" s="64"/>
      <c r="E17" s="64"/>
      <c r="F17" s="64"/>
      <c r="G17" s="64"/>
    </row>
    <row r="18" spans="2:7" ht="9.75" customHeight="1">
      <c r="B18" s="60"/>
      <c r="C18" s="60"/>
      <c r="D18" s="64"/>
      <c r="E18" s="64"/>
      <c r="F18" s="64"/>
      <c r="G18" s="64"/>
    </row>
    <row r="19" spans="2:7" ht="42.75" customHeight="1">
      <c r="B19" s="60" t="s">
        <v>9</v>
      </c>
      <c r="C19" s="60"/>
      <c r="D19" s="92" t="s">
        <v>116</v>
      </c>
      <c r="E19" s="92"/>
      <c r="F19" s="92"/>
      <c r="G19" s="92"/>
    </row>
    <row r="20" spans="2:7" ht="30.75" customHeight="1">
      <c r="B20" s="60"/>
      <c r="C20" s="60"/>
      <c r="D20" s="92" t="s">
        <v>115</v>
      </c>
      <c r="E20" s="92"/>
      <c r="F20" s="92"/>
      <c r="G20" s="4"/>
    </row>
    <row r="21" spans="2:7" ht="9" customHeight="1">
      <c r="B21" s="60"/>
      <c r="C21" s="60"/>
      <c r="D21" s="61"/>
      <c r="E21" s="61"/>
      <c r="F21" s="61"/>
      <c r="G21" s="4"/>
    </row>
    <row r="22" spans="2:7" ht="27.75" customHeight="1">
      <c r="B22" s="98" t="s">
        <v>14</v>
      </c>
      <c r="C22" s="98"/>
      <c r="D22" s="88" t="s">
        <v>114</v>
      </c>
      <c r="E22" s="88"/>
      <c r="F22" s="88"/>
      <c r="G22" s="4"/>
    </row>
    <row r="23" spans="2:7" ht="9.75" customHeight="1">
      <c r="B23" s="60"/>
      <c r="C23" s="60"/>
      <c r="D23" s="61"/>
      <c r="E23" s="61"/>
      <c r="F23" s="61"/>
      <c r="G23" s="4"/>
    </row>
    <row r="24" spans="2:7" ht="58.5" customHeight="1">
      <c r="B24" s="86" t="s">
        <v>12</v>
      </c>
      <c r="C24" s="86"/>
      <c r="D24" s="92" t="s">
        <v>113</v>
      </c>
      <c r="E24" s="92"/>
      <c r="F24" s="92"/>
      <c r="G24" s="92"/>
    </row>
    <row r="25" spans="2:7" ht="12.75" customHeight="1">
      <c r="B25" s="60"/>
      <c r="C25" s="60"/>
      <c r="D25" s="64"/>
      <c r="E25" s="64"/>
      <c r="F25" s="64"/>
      <c r="G25" s="6"/>
    </row>
    <row r="26" spans="2:7" ht="12.75" customHeight="1">
      <c r="B26" s="86" t="s">
        <v>17</v>
      </c>
      <c r="C26" s="86"/>
      <c r="D26" s="88" t="s">
        <v>59</v>
      </c>
      <c r="E26" s="88"/>
      <c r="F26" s="88"/>
      <c r="G26" s="6"/>
    </row>
    <row r="27" spans="2:7" ht="12.75" customHeight="1">
      <c r="B27" s="60"/>
      <c r="C27" s="60"/>
      <c r="D27" s="61"/>
      <c r="E27" s="61"/>
      <c r="F27" s="61"/>
      <c r="G27" s="6"/>
    </row>
    <row r="28" spans="2:7" ht="18" customHeight="1">
      <c r="B28" s="86" t="s">
        <v>11</v>
      </c>
      <c r="C28" s="86"/>
      <c r="D28" s="88" t="s">
        <v>18</v>
      </c>
      <c r="E28" s="88"/>
      <c r="F28" s="88"/>
      <c r="G28" s="4"/>
    </row>
    <row r="29" spans="2:7" ht="10.5" customHeight="1">
      <c r="B29" s="60"/>
      <c r="C29" s="60"/>
      <c r="D29" s="61"/>
      <c r="E29" s="61"/>
      <c r="F29" s="61"/>
      <c r="G29" s="4"/>
    </row>
    <row r="30" spans="2:7" ht="17.25" customHeight="1">
      <c r="B30" s="86" t="s">
        <v>7</v>
      </c>
      <c r="C30" s="86"/>
      <c r="D30" s="88" t="s">
        <v>33</v>
      </c>
      <c r="E30" s="88"/>
      <c r="F30" s="88"/>
      <c r="G30" s="18"/>
    </row>
    <row r="31" spans="2:7" ht="17.25" customHeight="1">
      <c r="B31" s="60" t="s">
        <v>3</v>
      </c>
      <c r="C31" s="60"/>
      <c r="D31" s="12" t="s">
        <v>4</v>
      </c>
      <c r="E31" s="33" t="s">
        <v>112</v>
      </c>
      <c r="F31" s="13"/>
      <c r="G31" s="18"/>
    </row>
    <row r="32" spans="2:7" ht="17.25" customHeight="1">
      <c r="B32" s="65"/>
      <c r="C32" s="65"/>
      <c r="D32" s="12" t="s">
        <v>5</v>
      </c>
      <c r="E32" s="33" t="s">
        <v>111</v>
      </c>
      <c r="F32" s="14"/>
      <c r="G32" s="18"/>
    </row>
    <row r="33" spans="2:10" ht="17.25" customHeight="1">
      <c r="B33" s="65"/>
      <c r="C33" s="65"/>
      <c r="D33" s="12" t="s">
        <v>6</v>
      </c>
      <c r="E33" s="33" t="s">
        <v>110</v>
      </c>
      <c r="F33" s="15"/>
      <c r="G33" s="18"/>
    </row>
    <row r="34" spans="2:10">
      <c r="B34" s="65"/>
      <c r="C34" s="65"/>
      <c r="D34" s="65"/>
      <c r="E34" s="18"/>
      <c r="F34" s="18"/>
      <c r="G34" s="18"/>
    </row>
    <row r="35" spans="2:10">
      <c r="B35" s="85" t="s">
        <v>2</v>
      </c>
      <c r="C35" s="85"/>
      <c r="D35" s="85"/>
      <c r="E35" s="85"/>
      <c r="F35" s="85"/>
      <c r="G35" s="85"/>
    </row>
    <row r="36" spans="2:10" s="7" customFormat="1" ht="10.9" customHeight="1">
      <c r="B36" s="11"/>
      <c r="C36" s="11"/>
      <c r="D36" s="11"/>
      <c r="E36" s="11"/>
      <c r="F36" s="11"/>
      <c r="G36" s="11"/>
    </row>
    <row r="37" spans="2:10" ht="30.6" customHeight="1">
      <c r="B37" s="8" t="s">
        <v>19</v>
      </c>
      <c r="C37" s="89">
        <v>2021</v>
      </c>
      <c r="D37" s="89"/>
      <c r="E37" s="89"/>
      <c r="F37" s="89"/>
      <c r="G37" s="89"/>
      <c r="I37" s="62"/>
      <c r="J37" s="62"/>
    </row>
    <row r="38" spans="2:10" ht="33" customHeight="1">
      <c r="B38" s="8" t="s">
        <v>20</v>
      </c>
      <c r="C38" s="90" t="s">
        <v>204</v>
      </c>
      <c r="D38" s="90"/>
      <c r="E38" s="90"/>
      <c r="F38" s="90"/>
      <c r="G38" s="90"/>
      <c r="I38" s="63"/>
      <c r="J38" s="63"/>
    </row>
    <row r="39" spans="2:10" ht="36" customHeight="1">
      <c r="B39" s="8" t="s">
        <v>15</v>
      </c>
      <c r="C39" s="111">
        <v>29.9</v>
      </c>
      <c r="D39" s="111"/>
      <c r="E39" s="111"/>
      <c r="F39" s="111"/>
      <c r="G39" s="111"/>
      <c r="I39" s="63"/>
      <c r="J39" s="17"/>
    </row>
    <row r="40" spans="2:10">
      <c r="B40" s="85" t="s">
        <v>60</v>
      </c>
      <c r="C40" s="85"/>
      <c r="D40" s="85"/>
      <c r="E40" s="85"/>
      <c r="F40" s="85"/>
      <c r="G40" s="85"/>
    </row>
    <row r="41" spans="2:10">
      <c r="B41" s="112" t="s">
        <v>109</v>
      </c>
      <c r="C41" s="113"/>
      <c r="D41" s="113"/>
      <c r="E41" s="113"/>
      <c r="F41" s="113"/>
      <c r="G41" s="114"/>
    </row>
    <row r="42" spans="2:10">
      <c r="B42" s="112"/>
      <c r="C42" s="113"/>
      <c r="D42" s="113"/>
      <c r="E42" s="113"/>
      <c r="F42" s="113"/>
      <c r="G42" s="114"/>
    </row>
    <row r="43" spans="2:10">
      <c r="B43" s="112"/>
      <c r="C43" s="113"/>
      <c r="D43" s="113"/>
      <c r="E43" s="113"/>
      <c r="F43" s="113"/>
      <c r="G43" s="114"/>
    </row>
    <row r="44" spans="2:10">
      <c r="B44" s="112"/>
      <c r="C44" s="113"/>
      <c r="D44" s="113"/>
      <c r="E44" s="113"/>
      <c r="F44" s="113"/>
      <c r="G44" s="114"/>
    </row>
    <row r="45" spans="2:10" ht="48.75" customHeight="1">
      <c r="B45" s="115"/>
      <c r="C45" s="116"/>
      <c r="D45" s="116"/>
      <c r="E45" s="116"/>
      <c r="F45" s="116"/>
      <c r="G45" s="117"/>
    </row>
  </sheetData>
  <mergeCells count="30">
    <mergeCell ref="B8:C8"/>
    <mergeCell ref="D8:F8"/>
    <mergeCell ref="B1:G1"/>
    <mergeCell ref="B2:G2"/>
    <mergeCell ref="B3:G3"/>
    <mergeCell ref="B4:G4"/>
    <mergeCell ref="B6:G6"/>
    <mergeCell ref="B26:C26"/>
    <mergeCell ref="D26:F26"/>
    <mergeCell ref="B10:G10"/>
    <mergeCell ref="B12:C12"/>
    <mergeCell ref="D12:G12"/>
    <mergeCell ref="D14:G14"/>
    <mergeCell ref="D16:G16"/>
    <mergeCell ref="D19:G19"/>
    <mergeCell ref="D20:F20"/>
    <mergeCell ref="B22:C22"/>
    <mergeCell ref="D22:F22"/>
    <mergeCell ref="B24:C24"/>
    <mergeCell ref="D24:G24"/>
    <mergeCell ref="C38:G38"/>
    <mergeCell ref="C39:G39"/>
    <mergeCell ref="B40:G40"/>
    <mergeCell ref="B41:G45"/>
    <mergeCell ref="B28:C28"/>
    <mergeCell ref="D28:F28"/>
    <mergeCell ref="B30:C30"/>
    <mergeCell ref="D30:F30"/>
    <mergeCell ref="B35:G35"/>
    <mergeCell ref="C37:G37"/>
  </mergeCells>
  <printOptions horizontalCentered="1"/>
  <pageMargins left="0.39370078740157483" right="0.39370078740157483" top="0.39370078740157483" bottom="0.39370078740157483" header="0.31496062992125984" footer="0.31496062992125984"/>
  <pageSetup scale="8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7"/>
  <sheetViews>
    <sheetView showGridLines="0" workbookViewId="0">
      <selection activeCell="C40" sqref="C40:G40"/>
    </sheetView>
  </sheetViews>
  <sheetFormatPr baseColWidth="10" defaultRowHeight="1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11.42578125" customWidth="1"/>
    <col min="9" max="9" width="15.28515625" customWidth="1"/>
    <col min="10" max="10" width="13.85546875" customWidth="1"/>
  </cols>
  <sheetData>
    <row r="1" spans="2:7" ht="15.75">
      <c r="B1" s="91" t="s">
        <v>75</v>
      </c>
      <c r="C1" s="91"/>
      <c r="D1" s="91"/>
      <c r="E1" s="91"/>
      <c r="F1" s="91"/>
      <c r="G1" s="91"/>
    </row>
    <row r="2" spans="2:7" ht="15.75">
      <c r="B2" s="91" t="s">
        <v>70</v>
      </c>
      <c r="C2" s="91"/>
      <c r="D2" s="91"/>
      <c r="E2" s="91"/>
      <c r="F2" s="91"/>
      <c r="G2" s="91"/>
    </row>
    <row r="3" spans="2:7" ht="15.75">
      <c r="B3" s="91" t="s">
        <v>195</v>
      </c>
      <c r="C3" s="91"/>
      <c r="D3" s="91"/>
      <c r="E3" s="91"/>
      <c r="F3" s="91"/>
      <c r="G3" s="91"/>
    </row>
    <row r="4" spans="2:7" ht="15.75">
      <c r="B4" s="91"/>
      <c r="C4" s="91"/>
      <c r="D4" s="91"/>
      <c r="E4" s="91"/>
      <c r="F4" s="91"/>
      <c r="G4" s="91"/>
    </row>
    <row r="5" spans="2:7" ht="15.75">
      <c r="B5" s="79"/>
      <c r="C5" s="79"/>
      <c r="D5" s="79"/>
      <c r="E5" s="79"/>
      <c r="F5" s="79"/>
      <c r="G5" s="79"/>
    </row>
    <row r="6" spans="2:7">
      <c r="B6" s="121" t="s">
        <v>8</v>
      </c>
      <c r="C6" s="121"/>
      <c r="D6" s="121"/>
      <c r="E6" s="121"/>
      <c r="F6" s="121"/>
      <c r="G6" s="121"/>
    </row>
    <row r="7" spans="2:7" ht="6" customHeight="1"/>
    <row r="8" spans="2:7" ht="15" customHeight="1">
      <c r="B8" s="93" t="s">
        <v>0</v>
      </c>
      <c r="C8" s="93"/>
      <c r="D8" s="120" t="s">
        <v>175</v>
      </c>
      <c r="E8" s="120"/>
      <c r="F8" s="120"/>
      <c r="G8" s="5"/>
    </row>
    <row r="10" spans="2:7">
      <c r="B10" s="85" t="s">
        <v>1</v>
      </c>
      <c r="C10" s="85"/>
      <c r="D10" s="85"/>
      <c r="E10" s="85"/>
      <c r="F10" s="85"/>
      <c r="G10" s="85"/>
    </row>
    <row r="12" spans="2:7" ht="17.25" customHeight="1">
      <c r="B12" s="86" t="s">
        <v>10</v>
      </c>
      <c r="C12" s="86"/>
      <c r="D12" s="88" t="s">
        <v>130</v>
      </c>
      <c r="E12" s="88"/>
      <c r="F12" s="88"/>
      <c r="G12" s="88"/>
    </row>
    <row r="13" spans="2:7" ht="8.25" customHeight="1">
      <c r="B13" s="75"/>
      <c r="C13" s="75"/>
      <c r="D13" s="76"/>
      <c r="E13" s="76"/>
      <c r="F13" s="76"/>
      <c r="G13" s="4"/>
    </row>
    <row r="14" spans="2:7" ht="81.75" customHeight="1">
      <c r="B14" s="75" t="s">
        <v>13</v>
      </c>
      <c r="C14" s="75"/>
      <c r="D14" s="92" t="s">
        <v>131</v>
      </c>
      <c r="E14" s="92"/>
      <c r="F14" s="92"/>
      <c r="G14" s="92"/>
    </row>
    <row r="15" spans="2:7" ht="9.75" hidden="1" customHeight="1">
      <c r="B15" s="75"/>
      <c r="C15" s="75"/>
      <c r="D15" s="80"/>
      <c r="E15" s="80"/>
      <c r="F15" s="80"/>
      <c r="G15" s="80"/>
    </row>
    <row r="16" spans="2:7" ht="60" customHeight="1">
      <c r="B16" s="75" t="s">
        <v>16</v>
      </c>
      <c r="C16" s="75"/>
      <c r="D16" s="92" t="s">
        <v>122</v>
      </c>
      <c r="E16" s="92"/>
      <c r="F16" s="92"/>
      <c r="G16" s="92"/>
    </row>
    <row r="17" spans="2:7" ht="9.75" customHeight="1">
      <c r="B17" s="75"/>
      <c r="C17" s="75"/>
      <c r="D17" s="80"/>
      <c r="E17" s="80"/>
      <c r="F17" s="80"/>
      <c r="G17" s="80"/>
    </row>
    <row r="18" spans="2:7" ht="9.75" customHeight="1">
      <c r="B18" s="75"/>
      <c r="C18" s="75"/>
      <c r="D18" s="80"/>
      <c r="E18" s="80"/>
      <c r="F18" s="80"/>
      <c r="G18" s="80"/>
    </row>
    <row r="19" spans="2:7" ht="17.25" customHeight="1">
      <c r="B19" s="75" t="s">
        <v>9</v>
      </c>
      <c r="C19" s="75"/>
      <c r="D19" s="88" t="s">
        <v>132</v>
      </c>
      <c r="E19" s="88"/>
      <c r="F19" s="88"/>
      <c r="G19" s="88"/>
    </row>
    <row r="20" spans="2:7" ht="17.25" customHeight="1">
      <c r="B20" s="75"/>
      <c r="C20" s="75"/>
      <c r="D20" s="88" t="s">
        <v>133</v>
      </c>
      <c r="E20" s="88"/>
      <c r="F20" s="88"/>
      <c r="G20" s="4"/>
    </row>
    <row r="21" spans="2:7" ht="9" customHeight="1">
      <c r="B21" s="75"/>
      <c r="C21" s="75"/>
      <c r="D21" s="76"/>
      <c r="E21" s="76"/>
      <c r="F21" s="76"/>
      <c r="G21" s="4"/>
    </row>
    <row r="22" spans="2:7" ht="27.75" customHeight="1">
      <c r="B22" s="98" t="s">
        <v>14</v>
      </c>
      <c r="C22" s="98"/>
      <c r="D22" s="88" t="s">
        <v>125</v>
      </c>
      <c r="E22" s="88"/>
      <c r="F22" s="88"/>
      <c r="G22" s="4"/>
    </row>
    <row r="23" spans="2:7" ht="9.75" customHeight="1">
      <c r="B23" s="75"/>
      <c r="C23" s="75"/>
      <c r="D23" s="76"/>
      <c r="E23" s="76"/>
      <c r="F23" s="76"/>
      <c r="G23" s="4"/>
    </row>
    <row r="24" spans="2:7" ht="34.5" customHeight="1">
      <c r="B24" s="86" t="s">
        <v>12</v>
      </c>
      <c r="C24" s="86"/>
      <c r="D24" s="92" t="s">
        <v>134</v>
      </c>
      <c r="E24" s="92"/>
      <c r="F24" s="92"/>
      <c r="G24" s="92"/>
    </row>
    <row r="25" spans="2:7" ht="12.75" customHeight="1">
      <c r="B25" s="75"/>
      <c r="C25" s="75"/>
      <c r="D25" s="80"/>
      <c r="E25" s="80"/>
      <c r="F25" s="80"/>
      <c r="G25" s="6"/>
    </row>
    <row r="26" spans="2:7" ht="12.75" customHeight="1">
      <c r="B26" s="86" t="s">
        <v>17</v>
      </c>
      <c r="C26" s="86"/>
      <c r="D26" s="88" t="s">
        <v>67</v>
      </c>
      <c r="E26" s="88"/>
      <c r="F26" s="88"/>
      <c r="G26" s="6"/>
    </row>
    <row r="27" spans="2:7" ht="12.75" customHeight="1">
      <c r="B27" s="75"/>
      <c r="C27" s="75"/>
      <c r="D27" s="76"/>
      <c r="E27" s="76"/>
      <c r="F27" s="76"/>
      <c r="G27" s="6"/>
    </row>
    <row r="28" spans="2:7" ht="18" customHeight="1">
      <c r="B28" s="86" t="s">
        <v>11</v>
      </c>
      <c r="C28" s="86"/>
      <c r="D28" s="88" t="s">
        <v>18</v>
      </c>
      <c r="E28" s="88"/>
      <c r="F28" s="88"/>
      <c r="G28" s="4"/>
    </row>
    <row r="29" spans="2:7" ht="10.5" customHeight="1">
      <c r="B29" s="75"/>
      <c r="C29" s="75"/>
      <c r="D29" s="76"/>
      <c r="E29" s="76"/>
      <c r="F29" s="76"/>
      <c r="G29" s="4"/>
    </row>
    <row r="30" spans="2:7" ht="17.25" customHeight="1">
      <c r="B30" s="86" t="s">
        <v>7</v>
      </c>
      <c r="C30" s="86"/>
      <c r="D30" s="87" t="s">
        <v>46</v>
      </c>
      <c r="E30" s="88"/>
      <c r="F30" s="88"/>
      <c r="G30" s="18"/>
    </row>
    <row r="31" spans="2:7" ht="17.25" customHeight="1">
      <c r="B31" s="75" t="s">
        <v>3</v>
      </c>
      <c r="C31" s="75"/>
      <c r="D31" s="12" t="s">
        <v>4</v>
      </c>
      <c r="E31" s="31" t="s">
        <v>135</v>
      </c>
      <c r="F31" s="13"/>
      <c r="G31" s="18"/>
    </row>
    <row r="32" spans="2:7" ht="17.25" customHeight="1">
      <c r="B32" s="81"/>
      <c r="C32" s="81"/>
      <c r="D32" s="12" t="s">
        <v>5</v>
      </c>
      <c r="E32" s="31" t="s">
        <v>136</v>
      </c>
      <c r="F32" s="14"/>
      <c r="G32" s="18"/>
    </row>
    <row r="33" spans="2:10" ht="17.25" customHeight="1">
      <c r="B33" s="81"/>
      <c r="C33" s="81"/>
      <c r="D33" s="12" t="s">
        <v>6</v>
      </c>
      <c r="E33" s="31" t="s">
        <v>137</v>
      </c>
      <c r="F33" s="15"/>
      <c r="G33" s="18"/>
    </row>
    <row r="34" spans="2:10" ht="12.75" customHeight="1">
      <c r="B34" s="81"/>
      <c r="C34" s="81"/>
      <c r="D34" s="12"/>
      <c r="E34" s="76"/>
      <c r="F34" s="83"/>
      <c r="G34" s="18"/>
    </row>
    <row r="35" spans="2:10">
      <c r="B35" s="81"/>
      <c r="C35" s="81"/>
      <c r="D35" s="81"/>
      <c r="E35" s="18"/>
      <c r="F35" s="18"/>
      <c r="G35" s="18"/>
    </row>
    <row r="36" spans="2:10">
      <c r="B36" s="85" t="s">
        <v>2</v>
      </c>
      <c r="C36" s="85"/>
      <c r="D36" s="85"/>
      <c r="E36" s="85"/>
      <c r="F36" s="85"/>
      <c r="G36" s="85"/>
    </row>
    <row r="37" spans="2:10" s="7" customFormat="1">
      <c r="B37" s="11"/>
      <c r="C37" s="11"/>
      <c r="D37" s="11"/>
      <c r="E37" s="11"/>
      <c r="F37" s="11"/>
      <c r="G37" s="11"/>
    </row>
    <row r="38" spans="2:10" ht="22.5" customHeight="1">
      <c r="B38" s="8" t="s">
        <v>19</v>
      </c>
      <c r="C38" s="89">
        <v>2021</v>
      </c>
      <c r="D38" s="89"/>
      <c r="E38" s="89"/>
      <c r="F38" s="89"/>
      <c r="G38" s="89"/>
      <c r="I38" s="77"/>
      <c r="J38" s="77"/>
    </row>
    <row r="39" spans="2:10" ht="20.25" customHeight="1">
      <c r="B39" s="8" t="s">
        <v>47</v>
      </c>
      <c r="C39" s="90" t="s">
        <v>200</v>
      </c>
      <c r="D39" s="90"/>
      <c r="E39" s="90"/>
      <c r="F39" s="90"/>
      <c r="G39" s="90"/>
      <c r="I39" s="78"/>
      <c r="J39" s="78"/>
    </row>
    <row r="40" spans="2:10" ht="24" customHeight="1">
      <c r="B40" s="8" t="s">
        <v>15</v>
      </c>
      <c r="C40" s="119">
        <v>85</v>
      </c>
      <c r="D40" s="119"/>
      <c r="E40" s="119"/>
      <c r="F40" s="119"/>
      <c r="G40" s="119"/>
      <c r="I40" s="78"/>
      <c r="J40" s="48"/>
    </row>
    <row r="42" spans="2:10">
      <c r="B42" s="85" t="s">
        <v>60</v>
      </c>
      <c r="C42" s="85"/>
      <c r="D42" s="85"/>
      <c r="E42" s="85"/>
      <c r="F42" s="85"/>
      <c r="G42" s="85"/>
    </row>
    <row r="43" spans="2:10" ht="15" customHeight="1">
      <c r="B43" s="112" t="s">
        <v>203</v>
      </c>
      <c r="C43" s="113"/>
      <c r="D43" s="113"/>
      <c r="E43" s="113"/>
      <c r="F43" s="113"/>
      <c r="G43" s="114"/>
    </row>
    <row r="44" spans="2:10">
      <c r="B44" s="112"/>
      <c r="C44" s="113"/>
      <c r="D44" s="113"/>
      <c r="E44" s="113"/>
      <c r="F44" s="113"/>
      <c r="G44" s="114"/>
    </row>
    <row r="45" spans="2:10">
      <c r="B45" s="112"/>
      <c r="C45" s="113"/>
      <c r="D45" s="113"/>
      <c r="E45" s="113"/>
      <c r="F45" s="113"/>
      <c r="G45" s="114"/>
    </row>
    <row r="46" spans="2:10">
      <c r="B46" s="112"/>
      <c r="C46" s="113"/>
      <c r="D46" s="113"/>
      <c r="E46" s="113"/>
      <c r="F46" s="113"/>
      <c r="G46" s="114"/>
    </row>
    <row r="47" spans="2:10">
      <c r="B47" s="115"/>
      <c r="C47" s="116"/>
      <c r="D47" s="116"/>
      <c r="E47" s="116"/>
      <c r="F47" s="116"/>
      <c r="G47" s="117"/>
    </row>
  </sheetData>
  <mergeCells count="30">
    <mergeCell ref="B8:C8"/>
    <mergeCell ref="D8:F8"/>
    <mergeCell ref="B1:G1"/>
    <mergeCell ref="B2:G2"/>
    <mergeCell ref="B3:G3"/>
    <mergeCell ref="B4:G4"/>
    <mergeCell ref="B6:G6"/>
    <mergeCell ref="B26:C26"/>
    <mergeCell ref="D26:F26"/>
    <mergeCell ref="B10:G10"/>
    <mergeCell ref="B12:C12"/>
    <mergeCell ref="D12:G12"/>
    <mergeCell ref="D14:G14"/>
    <mergeCell ref="D16:G16"/>
    <mergeCell ref="D19:G19"/>
    <mergeCell ref="D20:F20"/>
    <mergeCell ref="B22:C22"/>
    <mergeCell ref="D22:F22"/>
    <mergeCell ref="B24:C24"/>
    <mergeCell ref="D24:G24"/>
    <mergeCell ref="C39:G39"/>
    <mergeCell ref="C40:G40"/>
    <mergeCell ref="B42:G42"/>
    <mergeCell ref="B43:G47"/>
    <mergeCell ref="B28:C28"/>
    <mergeCell ref="D28:F28"/>
    <mergeCell ref="B30:C30"/>
    <mergeCell ref="D30:F30"/>
    <mergeCell ref="B36:G36"/>
    <mergeCell ref="C38:G38"/>
  </mergeCells>
  <hyperlinks>
    <hyperlink ref="B43" r:id="rId1" display="http://www.snie.sep.gob.mx/indicadores_pronosticos.html.    Lineamientos para la formulación de indicadores"/>
  </hyperlinks>
  <printOptions horizontalCentered="1"/>
  <pageMargins left="0.39370078740157483" right="0.39370078740157483" top="0.74803149606299213" bottom="0.74803149606299213" header="0.31496062992125984" footer="0.31496062992125984"/>
  <pageSetup paperSize="9" scale="8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7"/>
  <sheetViews>
    <sheetView showGridLines="0" workbookViewId="0">
      <selection activeCell="C40" sqref="C40:G40"/>
    </sheetView>
  </sheetViews>
  <sheetFormatPr baseColWidth="10" defaultRowHeight="1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11.42578125" customWidth="1"/>
    <col min="9" max="9" width="15.28515625" customWidth="1"/>
    <col min="10" max="10" width="13.85546875" customWidth="1"/>
  </cols>
  <sheetData>
    <row r="1" spans="2:7" ht="15.75">
      <c r="B1" s="91" t="s">
        <v>75</v>
      </c>
      <c r="C1" s="91"/>
      <c r="D1" s="91"/>
      <c r="E1" s="91"/>
      <c r="F1" s="91"/>
      <c r="G1" s="91"/>
    </row>
    <row r="2" spans="2:7" ht="15.75">
      <c r="B2" s="91" t="s">
        <v>70</v>
      </c>
      <c r="C2" s="91"/>
      <c r="D2" s="91"/>
      <c r="E2" s="91"/>
      <c r="F2" s="91"/>
      <c r="G2" s="91"/>
    </row>
    <row r="3" spans="2:7" ht="15.75">
      <c r="B3" s="91" t="s">
        <v>195</v>
      </c>
      <c r="C3" s="91"/>
      <c r="D3" s="91"/>
      <c r="E3" s="91"/>
      <c r="F3" s="91"/>
      <c r="G3" s="91"/>
    </row>
    <row r="4" spans="2:7" ht="15.75">
      <c r="B4" s="91"/>
      <c r="C4" s="91"/>
      <c r="D4" s="91"/>
      <c r="E4" s="91"/>
      <c r="F4" s="91"/>
      <c r="G4" s="91"/>
    </row>
    <row r="5" spans="2:7" ht="15.75">
      <c r="B5" s="79"/>
      <c r="C5" s="79"/>
      <c r="D5" s="79"/>
      <c r="E5" s="79"/>
      <c r="F5" s="79"/>
      <c r="G5" s="79"/>
    </row>
    <row r="6" spans="2:7">
      <c r="B6" s="121" t="s">
        <v>8</v>
      </c>
      <c r="C6" s="121"/>
      <c r="D6" s="121"/>
      <c r="E6" s="121"/>
      <c r="F6" s="121"/>
      <c r="G6" s="121"/>
    </row>
    <row r="7" spans="2:7" ht="6" customHeight="1"/>
    <row r="8" spans="2:7" ht="15" customHeight="1">
      <c r="B8" s="93" t="s">
        <v>0</v>
      </c>
      <c r="C8" s="93"/>
      <c r="D8" s="120" t="s">
        <v>176</v>
      </c>
      <c r="E8" s="120"/>
      <c r="F8" s="120"/>
      <c r="G8" s="5"/>
    </row>
    <row r="10" spans="2:7">
      <c r="B10" s="85" t="s">
        <v>1</v>
      </c>
      <c r="C10" s="85"/>
      <c r="D10" s="85"/>
      <c r="E10" s="85"/>
      <c r="F10" s="85"/>
      <c r="G10" s="85"/>
    </row>
    <row r="12" spans="2:7" ht="17.25" customHeight="1">
      <c r="B12" s="86" t="s">
        <v>10</v>
      </c>
      <c r="C12" s="86"/>
      <c r="D12" s="88" t="s">
        <v>120</v>
      </c>
      <c r="E12" s="88"/>
      <c r="F12" s="88"/>
      <c r="G12" s="88"/>
    </row>
    <row r="13" spans="2:7" ht="8.25" customHeight="1">
      <c r="B13" s="75"/>
      <c r="C13" s="75"/>
      <c r="D13" s="76"/>
      <c r="E13" s="76"/>
      <c r="F13" s="76"/>
      <c r="G13" s="4"/>
    </row>
    <row r="14" spans="2:7" ht="77.25" customHeight="1">
      <c r="B14" s="75" t="s">
        <v>13</v>
      </c>
      <c r="C14" s="75"/>
      <c r="D14" s="92" t="s">
        <v>121</v>
      </c>
      <c r="E14" s="92"/>
      <c r="F14" s="92"/>
      <c r="G14" s="92"/>
    </row>
    <row r="15" spans="2:7" ht="9.75" hidden="1" customHeight="1">
      <c r="B15" s="75"/>
      <c r="C15" s="75"/>
      <c r="D15" s="80"/>
      <c r="E15" s="80"/>
      <c r="F15" s="80"/>
      <c r="G15" s="80"/>
    </row>
    <row r="16" spans="2:7" ht="55.5" customHeight="1">
      <c r="B16" s="75" t="s">
        <v>16</v>
      </c>
      <c r="C16" s="75"/>
      <c r="D16" s="92" t="s">
        <v>122</v>
      </c>
      <c r="E16" s="92"/>
      <c r="F16" s="92"/>
      <c r="G16" s="92"/>
    </row>
    <row r="17" spans="2:7" ht="9.75" customHeight="1">
      <c r="B17" s="75"/>
      <c r="C17" s="75"/>
      <c r="D17" s="80"/>
      <c r="E17" s="80"/>
      <c r="F17" s="80"/>
      <c r="G17" s="80"/>
    </row>
    <row r="18" spans="2:7" ht="9.75" customHeight="1">
      <c r="B18" s="75"/>
      <c r="C18" s="75"/>
      <c r="D18" s="80"/>
      <c r="E18" s="80"/>
      <c r="F18" s="80"/>
      <c r="G18" s="80"/>
    </row>
    <row r="19" spans="2:7" ht="17.25" customHeight="1">
      <c r="B19" s="75" t="s">
        <v>9</v>
      </c>
      <c r="C19" s="75"/>
      <c r="D19" s="88" t="s">
        <v>123</v>
      </c>
      <c r="E19" s="88"/>
      <c r="F19" s="88"/>
      <c r="G19" s="88"/>
    </row>
    <row r="20" spans="2:7" ht="17.25" customHeight="1">
      <c r="B20" s="75"/>
      <c r="C20" s="75"/>
      <c r="D20" s="88" t="s">
        <v>124</v>
      </c>
      <c r="E20" s="88"/>
      <c r="F20" s="88"/>
      <c r="G20" s="4"/>
    </row>
    <row r="21" spans="2:7" ht="9" customHeight="1">
      <c r="B21" s="75"/>
      <c r="C21" s="75"/>
      <c r="D21" s="76"/>
      <c r="E21" s="76"/>
      <c r="F21" s="76"/>
      <c r="G21" s="4"/>
    </row>
    <row r="22" spans="2:7" ht="27.75" customHeight="1">
      <c r="B22" s="98" t="s">
        <v>14</v>
      </c>
      <c r="C22" s="98"/>
      <c r="D22" s="88" t="s">
        <v>125</v>
      </c>
      <c r="E22" s="88"/>
      <c r="F22" s="88"/>
      <c r="G22" s="4"/>
    </row>
    <row r="23" spans="2:7" ht="9.75" customHeight="1">
      <c r="B23" s="75"/>
      <c r="C23" s="75"/>
      <c r="D23" s="76"/>
      <c r="E23" s="76"/>
      <c r="F23" s="76"/>
      <c r="G23" s="4"/>
    </row>
    <row r="24" spans="2:7" ht="34.5" customHeight="1">
      <c r="B24" s="86" t="s">
        <v>12</v>
      </c>
      <c r="C24" s="86"/>
      <c r="D24" s="92" t="s">
        <v>126</v>
      </c>
      <c r="E24" s="92"/>
      <c r="F24" s="92"/>
      <c r="G24" s="92"/>
    </row>
    <row r="25" spans="2:7" ht="12.75" customHeight="1">
      <c r="B25" s="75"/>
      <c r="C25" s="75"/>
      <c r="D25" s="80"/>
      <c r="E25" s="80"/>
      <c r="F25" s="80"/>
      <c r="G25" s="6"/>
    </row>
    <row r="26" spans="2:7" ht="12.75" customHeight="1">
      <c r="B26" s="86" t="s">
        <v>17</v>
      </c>
      <c r="C26" s="86"/>
      <c r="D26" s="88" t="s">
        <v>67</v>
      </c>
      <c r="E26" s="88"/>
      <c r="F26" s="88"/>
      <c r="G26" s="6"/>
    </row>
    <row r="27" spans="2:7" ht="12.75" customHeight="1">
      <c r="B27" s="75"/>
      <c r="C27" s="75"/>
      <c r="D27" s="76"/>
      <c r="E27" s="76"/>
      <c r="F27" s="76"/>
      <c r="G27" s="6"/>
    </row>
    <row r="28" spans="2:7" ht="18" customHeight="1">
      <c r="B28" s="86" t="s">
        <v>11</v>
      </c>
      <c r="C28" s="86"/>
      <c r="D28" s="88" t="s">
        <v>18</v>
      </c>
      <c r="E28" s="88"/>
      <c r="F28" s="88"/>
      <c r="G28" s="4"/>
    </row>
    <row r="29" spans="2:7" ht="10.5" customHeight="1">
      <c r="B29" s="75"/>
      <c r="C29" s="75"/>
      <c r="D29" s="76"/>
      <c r="E29" s="76"/>
      <c r="F29" s="76"/>
      <c r="G29" s="4"/>
    </row>
    <row r="30" spans="2:7" ht="17.25" customHeight="1">
      <c r="B30" s="86" t="s">
        <v>7</v>
      </c>
      <c r="C30" s="86"/>
      <c r="D30" s="87" t="s">
        <v>46</v>
      </c>
      <c r="E30" s="88"/>
      <c r="F30" s="88"/>
      <c r="G30" s="18"/>
    </row>
    <row r="31" spans="2:7" ht="17.25" customHeight="1">
      <c r="B31" s="75" t="s">
        <v>3</v>
      </c>
      <c r="C31" s="75"/>
      <c r="D31" s="12" t="s">
        <v>4</v>
      </c>
      <c r="E31" s="82" t="s">
        <v>127</v>
      </c>
      <c r="F31" s="13"/>
      <c r="G31" s="18"/>
    </row>
    <row r="32" spans="2:7" ht="17.25" customHeight="1">
      <c r="B32" s="81"/>
      <c r="C32" s="81"/>
      <c r="D32" s="12" t="s">
        <v>5</v>
      </c>
      <c r="E32" s="82" t="s">
        <v>128</v>
      </c>
      <c r="F32" s="14"/>
      <c r="G32" s="18"/>
    </row>
    <row r="33" spans="2:10" ht="17.25" customHeight="1">
      <c r="B33" s="81"/>
      <c r="C33" s="81"/>
      <c r="D33" s="12" t="s">
        <v>6</v>
      </c>
      <c r="E33" s="82" t="s">
        <v>129</v>
      </c>
      <c r="F33" s="15"/>
      <c r="G33" s="18"/>
    </row>
    <row r="34" spans="2:10" ht="12.75" customHeight="1">
      <c r="B34" s="81"/>
      <c r="C34" s="81"/>
      <c r="D34" s="12"/>
      <c r="E34" s="76"/>
      <c r="F34" s="83"/>
      <c r="G34" s="18"/>
    </row>
    <row r="35" spans="2:10">
      <c r="B35" s="81"/>
      <c r="C35" s="81"/>
      <c r="D35" s="81"/>
      <c r="E35" s="18"/>
      <c r="F35" s="18"/>
      <c r="G35" s="18"/>
    </row>
    <row r="36" spans="2:10">
      <c r="B36" s="85" t="s">
        <v>2</v>
      </c>
      <c r="C36" s="85"/>
      <c r="D36" s="85"/>
      <c r="E36" s="85"/>
      <c r="F36" s="85"/>
      <c r="G36" s="85"/>
    </row>
    <row r="37" spans="2:10" s="7" customFormat="1">
      <c r="B37" s="11"/>
      <c r="C37" s="11"/>
      <c r="D37" s="11"/>
      <c r="E37" s="11"/>
      <c r="F37" s="11"/>
      <c r="G37" s="11"/>
    </row>
    <row r="38" spans="2:10" ht="27" customHeight="1">
      <c r="B38" s="8" t="s">
        <v>19</v>
      </c>
      <c r="C38" s="89">
        <v>2021</v>
      </c>
      <c r="D38" s="89"/>
      <c r="E38" s="89"/>
      <c r="F38" s="89"/>
      <c r="G38" s="89"/>
      <c r="I38" s="77"/>
      <c r="J38" s="77"/>
    </row>
    <row r="39" spans="2:10" ht="20.25" customHeight="1">
      <c r="B39" s="8" t="s">
        <v>47</v>
      </c>
      <c r="C39" s="90" t="s">
        <v>200</v>
      </c>
      <c r="D39" s="90"/>
      <c r="E39" s="90"/>
      <c r="F39" s="90"/>
      <c r="G39" s="90"/>
      <c r="I39" s="78"/>
      <c r="J39" s="78"/>
    </row>
    <row r="40" spans="2:10" ht="24" customHeight="1">
      <c r="B40" s="8" t="s">
        <v>15</v>
      </c>
      <c r="C40" s="119">
        <v>74.7</v>
      </c>
      <c r="D40" s="119"/>
      <c r="E40" s="119"/>
      <c r="F40" s="119"/>
      <c r="G40" s="119"/>
      <c r="I40" s="78"/>
      <c r="J40" s="17"/>
    </row>
    <row r="42" spans="2:10">
      <c r="B42" s="85" t="s">
        <v>60</v>
      </c>
      <c r="C42" s="85"/>
      <c r="D42" s="85"/>
      <c r="E42" s="85"/>
      <c r="F42" s="85"/>
      <c r="G42" s="85"/>
    </row>
    <row r="43" spans="2:10" ht="15" customHeight="1">
      <c r="B43" s="112" t="s">
        <v>203</v>
      </c>
      <c r="C43" s="113"/>
      <c r="D43" s="113"/>
      <c r="E43" s="113"/>
      <c r="F43" s="113"/>
      <c r="G43" s="114"/>
    </row>
    <row r="44" spans="2:10">
      <c r="B44" s="112"/>
      <c r="C44" s="113"/>
      <c r="D44" s="113"/>
      <c r="E44" s="113"/>
      <c r="F44" s="113"/>
      <c r="G44" s="114"/>
    </row>
    <row r="45" spans="2:10">
      <c r="B45" s="112"/>
      <c r="C45" s="113"/>
      <c r="D45" s="113"/>
      <c r="E45" s="113"/>
      <c r="F45" s="113"/>
      <c r="G45" s="114"/>
    </row>
    <row r="46" spans="2:10">
      <c r="B46" s="112"/>
      <c r="C46" s="113"/>
      <c r="D46" s="113"/>
      <c r="E46" s="113"/>
      <c r="F46" s="113"/>
      <c r="G46" s="114"/>
    </row>
    <row r="47" spans="2:10">
      <c r="B47" s="115"/>
      <c r="C47" s="116"/>
      <c r="D47" s="116"/>
      <c r="E47" s="116"/>
      <c r="F47" s="116"/>
      <c r="G47" s="117"/>
    </row>
  </sheetData>
  <mergeCells count="30">
    <mergeCell ref="B8:C8"/>
    <mergeCell ref="D8:F8"/>
    <mergeCell ref="B1:G1"/>
    <mergeCell ref="B2:G2"/>
    <mergeCell ref="B3:G3"/>
    <mergeCell ref="B4:G4"/>
    <mergeCell ref="B6:G6"/>
    <mergeCell ref="B26:C26"/>
    <mergeCell ref="D26:F26"/>
    <mergeCell ref="B10:G10"/>
    <mergeCell ref="B12:C12"/>
    <mergeCell ref="D12:G12"/>
    <mergeCell ref="D14:G14"/>
    <mergeCell ref="D16:G16"/>
    <mergeCell ref="D19:G19"/>
    <mergeCell ref="D20:F20"/>
    <mergeCell ref="B22:C22"/>
    <mergeCell ref="D22:F22"/>
    <mergeCell ref="B24:C24"/>
    <mergeCell ref="D24:G24"/>
    <mergeCell ref="C39:G39"/>
    <mergeCell ref="C40:G40"/>
    <mergeCell ref="B42:G42"/>
    <mergeCell ref="B43:G47"/>
    <mergeCell ref="B28:C28"/>
    <mergeCell ref="D28:F28"/>
    <mergeCell ref="B30:C30"/>
    <mergeCell ref="D30:F30"/>
    <mergeCell ref="B36:G36"/>
    <mergeCell ref="C38:G38"/>
  </mergeCells>
  <hyperlinks>
    <hyperlink ref="B43" r:id="rId1" display="http://www.snie.sep.gob.mx/indicadores_pronosticos.html.    Lineamientos para la formulación de indicadores"/>
  </hyperlinks>
  <printOptions horizontalCentered="1"/>
  <pageMargins left="0.39370078740157483" right="0.39370078740157483" top="0.74803149606299213" bottom="0.74803149606299213" header="0.31496062992125984" footer="0.31496062992125984"/>
  <pageSetup paperSize="9" scale="80"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6"/>
  <sheetViews>
    <sheetView showGridLines="0" workbookViewId="0">
      <selection activeCell="C39" sqref="C39:G39"/>
    </sheetView>
  </sheetViews>
  <sheetFormatPr baseColWidth="10" defaultRowHeight="1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11.42578125" customWidth="1"/>
    <col min="9" max="9" width="15.28515625" customWidth="1"/>
    <col min="10" max="10" width="13.85546875" customWidth="1"/>
  </cols>
  <sheetData>
    <row r="1" spans="2:7" ht="15.75">
      <c r="B1" s="91" t="s">
        <v>75</v>
      </c>
      <c r="C1" s="91"/>
      <c r="D1" s="91"/>
      <c r="E1" s="91"/>
      <c r="F1" s="91"/>
      <c r="G1" s="91"/>
    </row>
    <row r="2" spans="2:7" ht="15.75">
      <c r="B2" s="91" t="s">
        <v>70</v>
      </c>
      <c r="C2" s="91"/>
      <c r="D2" s="91"/>
      <c r="E2" s="91"/>
      <c r="F2" s="91"/>
      <c r="G2" s="91"/>
    </row>
    <row r="3" spans="2:7" ht="15.75">
      <c r="B3" s="91" t="s">
        <v>195</v>
      </c>
      <c r="C3" s="91"/>
      <c r="D3" s="91"/>
      <c r="E3" s="91"/>
      <c r="F3" s="91"/>
      <c r="G3" s="91"/>
    </row>
    <row r="4" spans="2:7" ht="15.75">
      <c r="B4" s="91"/>
      <c r="C4" s="91"/>
      <c r="D4" s="91"/>
      <c r="E4" s="91"/>
      <c r="F4" s="91"/>
      <c r="G4" s="91"/>
    </row>
    <row r="6" spans="2:7">
      <c r="B6" s="121" t="s">
        <v>8</v>
      </c>
      <c r="C6" s="121"/>
      <c r="D6" s="121"/>
      <c r="E6" s="121"/>
      <c r="F6" s="121"/>
      <c r="G6" s="121"/>
    </row>
    <row r="7" spans="2:7" ht="6" customHeight="1"/>
    <row r="8" spans="2:7" ht="15" customHeight="1">
      <c r="B8" s="93" t="s">
        <v>0</v>
      </c>
      <c r="C8" s="93"/>
      <c r="D8" s="120" t="s">
        <v>176</v>
      </c>
      <c r="E8" s="120"/>
      <c r="F8" s="120"/>
      <c r="G8" s="5"/>
    </row>
    <row r="10" spans="2:7">
      <c r="B10" s="85" t="s">
        <v>1</v>
      </c>
      <c r="C10" s="85"/>
      <c r="D10" s="85"/>
      <c r="E10" s="85"/>
      <c r="F10" s="85"/>
      <c r="G10" s="85"/>
    </row>
    <row r="12" spans="2:7" ht="17.25" customHeight="1">
      <c r="B12" s="86" t="s">
        <v>10</v>
      </c>
      <c r="C12" s="86"/>
      <c r="D12" s="88" t="s">
        <v>167</v>
      </c>
      <c r="E12" s="88"/>
      <c r="F12" s="88"/>
      <c r="G12" s="88"/>
    </row>
    <row r="13" spans="2:7" ht="8.25" customHeight="1">
      <c r="B13" s="75"/>
      <c r="C13" s="75"/>
      <c r="D13" s="76"/>
      <c r="E13" s="76"/>
      <c r="F13" s="76"/>
      <c r="G13" s="4"/>
    </row>
    <row r="14" spans="2:7" ht="69" customHeight="1">
      <c r="B14" s="75" t="s">
        <v>13</v>
      </c>
      <c r="C14" s="75"/>
      <c r="D14" s="92" t="s">
        <v>121</v>
      </c>
      <c r="E14" s="92"/>
      <c r="F14" s="92"/>
      <c r="G14" s="92"/>
    </row>
    <row r="15" spans="2:7" ht="9.75" customHeight="1">
      <c r="B15" s="75"/>
      <c r="C15" s="75"/>
      <c r="D15" s="80"/>
      <c r="E15" s="80"/>
      <c r="F15" s="80"/>
      <c r="G15" s="80"/>
    </row>
    <row r="16" spans="2:7" ht="61.5" customHeight="1">
      <c r="B16" s="75" t="s">
        <v>16</v>
      </c>
      <c r="C16" s="75"/>
      <c r="D16" s="92" t="s">
        <v>122</v>
      </c>
      <c r="E16" s="92"/>
      <c r="F16" s="92"/>
      <c r="G16" s="92"/>
    </row>
    <row r="17" spans="2:7" ht="9.75" customHeight="1">
      <c r="B17" s="75"/>
      <c r="C17" s="75"/>
      <c r="D17" s="80"/>
      <c r="E17" s="80"/>
      <c r="F17" s="80"/>
      <c r="G17" s="80"/>
    </row>
    <row r="18" spans="2:7" ht="17.25" customHeight="1">
      <c r="B18" s="75" t="s">
        <v>9</v>
      </c>
      <c r="C18" s="75"/>
      <c r="D18" s="88" t="s">
        <v>168</v>
      </c>
      <c r="E18" s="88"/>
      <c r="F18" s="88"/>
      <c r="G18" s="88"/>
    </row>
    <row r="19" spans="2:7" ht="17.25" customHeight="1">
      <c r="B19" s="75"/>
      <c r="C19" s="75"/>
      <c r="D19" s="88" t="s">
        <v>169</v>
      </c>
      <c r="E19" s="88"/>
      <c r="F19" s="88"/>
      <c r="G19" s="4"/>
    </row>
    <row r="20" spans="2:7" ht="9" customHeight="1">
      <c r="B20" s="75"/>
      <c r="C20" s="75"/>
      <c r="D20" s="76"/>
      <c r="E20" s="76"/>
      <c r="F20" s="76"/>
      <c r="G20" s="4"/>
    </row>
    <row r="21" spans="2:7" ht="27.75" customHeight="1">
      <c r="B21" s="98" t="s">
        <v>14</v>
      </c>
      <c r="C21" s="98"/>
      <c r="D21" s="88" t="s">
        <v>125</v>
      </c>
      <c r="E21" s="88"/>
      <c r="F21" s="88"/>
      <c r="G21" s="4"/>
    </row>
    <row r="22" spans="2:7" ht="9.75" customHeight="1">
      <c r="B22" s="75"/>
      <c r="C22" s="75"/>
      <c r="D22" s="76"/>
      <c r="E22" s="76"/>
      <c r="F22" s="76"/>
      <c r="G22" s="4"/>
    </row>
    <row r="23" spans="2:7" ht="34.5" customHeight="1">
      <c r="B23" s="86" t="s">
        <v>12</v>
      </c>
      <c r="C23" s="86"/>
      <c r="D23" s="92" t="s">
        <v>170</v>
      </c>
      <c r="E23" s="92"/>
      <c r="F23" s="92"/>
      <c r="G23" s="92"/>
    </row>
    <row r="24" spans="2:7" ht="12.75" customHeight="1">
      <c r="B24" s="75"/>
      <c r="C24" s="75"/>
      <c r="D24" s="80"/>
      <c r="E24" s="80"/>
      <c r="F24" s="80"/>
      <c r="G24" s="6"/>
    </row>
    <row r="25" spans="2:7" ht="12.75" customHeight="1">
      <c r="B25" s="86" t="s">
        <v>17</v>
      </c>
      <c r="C25" s="86"/>
      <c r="D25" s="88" t="s">
        <v>67</v>
      </c>
      <c r="E25" s="88"/>
      <c r="F25" s="88"/>
      <c r="G25" s="6"/>
    </row>
    <row r="26" spans="2:7" ht="12.75" customHeight="1">
      <c r="B26" s="75"/>
      <c r="C26" s="75"/>
      <c r="D26" s="76"/>
      <c r="E26" s="76"/>
      <c r="F26" s="76"/>
      <c r="G26" s="6"/>
    </row>
    <row r="27" spans="2:7" ht="18" customHeight="1">
      <c r="B27" s="86" t="s">
        <v>11</v>
      </c>
      <c r="C27" s="86"/>
      <c r="D27" s="88" t="s">
        <v>18</v>
      </c>
      <c r="E27" s="88"/>
      <c r="F27" s="88"/>
      <c r="G27" s="4"/>
    </row>
    <row r="28" spans="2:7" ht="10.5" customHeight="1">
      <c r="B28" s="75"/>
      <c r="C28" s="75"/>
      <c r="D28" s="76"/>
      <c r="E28" s="76"/>
      <c r="F28" s="76"/>
      <c r="G28" s="4"/>
    </row>
    <row r="29" spans="2:7" ht="17.25" customHeight="1">
      <c r="B29" s="86" t="s">
        <v>7</v>
      </c>
      <c r="C29" s="86"/>
      <c r="D29" s="87" t="s">
        <v>46</v>
      </c>
      <c r="E29" s="88"/>
      <c r="F29" s="88"/>
      <c r="G29" s="18"/>
    </row>
    <row r="30" spans="2:7" ht="17.25" customHeight="1">
      <c r="B30" s="75" t="s">
        <v>3</v>
      </c>
      <c r="C30" s="75"/>
      <c r="D30" s="12" t="s">
        <v>4</v>
      </c>
      <c r="E30" s="82" t="s">
        <v>171</v>
      </c>
      <c r="F30" s="13"/>
      <c r="G30" s="18"/>
    </row>
    <row r="31" spans="2:7" ht="17.25" customHeight="1">
      <c r="B31" s="81"/>
      <c r="C31" s="81"/>
      <c r="D31" s="12" t="s">
        <v>5</v>
      </c>
      <c r="E31" s="82" t="s">
        <v>172</v>
      </c>
      <c r="F31" s="14"/>
      <c r="G31" s="18"/>
    </row>
    <row r="32" spans="2:7" ht="17.25" customHeight="1">
      <c r="B32" s="81"/>
      <c r="C32" s="81"/>
      <c r="D32" s="12" t="s">
        <v>6</v>
      </c>
      <c r="E32" s="82" t="s">
        <v>173</v>
      </c>
      <c r="F32" s="15"/>
      <c r="G32" s="18"/>
    </row>
    <row r="33" spans="2:10" ht="12.75" customHeight="1">
      <c r="B33" s="81"/>
      <c r="C33" s="81"/>
      <c r="D33" s="12"/>
      <c r="E33" s="83"/>
      <c r="F33" s="83"/>
      <c r="G33" s="18"/>
    </row>
    <row r="34" spans="2:10">
      <c r="B34" s="81"/>
      <c r="C34" s="81"/>
      <c r="D34" s="81"/>
      <c r="E34" s="18"/>
      <c r="F34" s="18"/>
      <c r="G34" s="18"/>
    </row>
    <row r="35" spans="2:10">
      <c r="B35" s="85" t="s">
        <v>2</v>
      </c>
      <c r="C35" s="85"/>
      <c r="D35" s="85"/>
      <c r="E35" s="85"/>
      <c r="F35" s="85"/>
      <c r="G35" s="85"/>
    </row>
    <row r="36" spans="2:10" s="7" customFormat="1">
      <c r="B36" s="11"/>
      <c r="C36" s="11"/>
      <c r="D36" s="11"/>
      <c r="E36" s="11"/>
      <c r="F36" s="11"/>
      <c r="G36" s="11"/>
    </row>
    <row r="37" spans="2:10" ht="27" customHeight="1">
      <c r="B37" s="8" t="s">
        <v>19</v>
      </c>
      <c r="C37" s="89">
        <v>2021</v>
      </c>
      <c r="D37" s="89"/>
      <c r="E37" s="89"/>
      <c r="F37" s="89"/>
      <c r="G37" s="89"/>
      <c r="I37" s="77"/>
      <c r="J37" s="77"/>
    </row>
    <row r="38" spans="2:10" ht="20.25" customHeight="1">
      <c r="B38" s="8" t="s">
        <v>47</v>
      </c>
      <c r="C38" s="90" t="s">
        <v>200</v>
      </c>
      <c r="D38" s="90"/>
      <c r="E38" s="90"/>
      <c r="F38" s="90"/>
      <c r="G38" s="90"/>
      <c r="I38" s="78"/>
      <c r="J38" s="78"/>
    </row>
    <row r="39" spans="2:10" ht="24" customHeight="1">
      <c r="B39" s="8" t="s">
        <v>15</v>
      </c>
      <c r="C39" s="119">
        <v>39.299999999999997</v>
      </c>
      <c r="D39" s="119"/>
      <c r="E39" s="119"/>
      <c r="F39" s="119"/>
      <c r="G39" s="119"/>
      <c r="I39" s="78"/>
      <c r="J39" s="17"/>
    </row>
    <row r="41" spans="2:10">
      <c r="B41" s="85" t="s">
        <v>60</v>
      </c>
      <c r="C41" s="85"/>
      <c r="D41" s="85"/>
      <c r="E41" s="85"/>
      <c r="F41" s="85"/>
      <c r="G41" s="85"/>
    </row>
    <row r="42" spans="2:10" ht="15" customHeight="1">
      <c r="B42" s="112" t="s">
        <v>203</v>
      </c>
      <c r="C42" s="113"/>
      <c r="D42" s="113"/>
      <c r="E42" s="113"/>
      <c r="F42" s="113"/>
      <c r="G42" s="114"/>
    </row>
    <row r="43" spans="2:10">
      <c r="B43" s="112"/>
      <c r="C43" s="113"/>
      <c r="D43" s="113"/>
      <c r="E43" s="113"/>
      <c r="F43" s="113"/>
      <c r="G43" s="114"/>
    </row>
    <row r="44" spans="2:10">
      <c r="B44" s="112"/>
      <c r="C44" s="113"/>
      <c r="D44" s="113"/>
      <c r="E44" s="113"/>
      <c r="F44" s="113"/>
      <c r="G44" s="114"/>
    </row>
    <row r="45" spans="2:10">
      <c r="B45" s="112"/>
      <c r="C45" s="113"/>
      <c r="D45" s="113"/>
      <c r="E45" s="113"/>
      <c r="F45" s="113"/>
      <c r="G45" s="114"/>
    </row>
    <row r="46" spans="2:10">
      <c r="B46" s="115"/>
      <c r="C46" s="116"/>
      <c r="D46" s="116"/>
      <c r="E46" s="116"/>
      <c r="F46" s="116"/>
      <c r="G46" s="117"/>
    </row>
  </sheetData>
  <mergeCells count="30">
    <mergeCell ref="B8:C8"/>
    <mergeCell ref="D8:F8"/>
    <mergeCell ref="B1:G1"/>
    <mergeCell ref="B2:G2"/>
    <mergeCell ref="B3:G3"/>
    <mergeCell ref="B4:G4"/>
    <mergeCell ref="B6:G6"/>
    <mergeCell ref="B25:C25"/>
    <mergeCell ref="D25:F25"/>
    <mergeCell ref="B10:G10"/>
    <mergeCell ref="B12:C12"/>
    <mergeCell ref="D12:G12"/>
    <mergeCell ref="D14:G14"/>
    <mergeCell ref="D16:G16"/>
    <mergeCell ref="D18:G18"/>
    <mergeCell ref="D19:F19"/>
    <mergeCell ref="B21:C21"/>
    <mergeCell ref="D21:F21"/>
    <mergeCell ref="B23:C23"/>
    <mergeCell ref="D23:G23"/>
    <mergeCell ref="C38:G38"/>
    <mergeCell ref="C39:G39"/>
    <mergeCell ref="B41:G41"/>
    <mergeCell ref="B42:G46"/>
    <mergeCell ref="B27:C27"/>
    <mergeCell ref="D27:F27"/>
    <mergeCell ref="B29:C29"/>
    <mergeCell ref="D29:F29"/>
    <mergeCell ref="B35:G35"/>
    <mergeCell ref="C37:G37"/>
  </mergeCells>
  <hyperlinks>
    <hyperlink ref="B42" r:id="rId1" display="http://www.snie.sep.gob.mx/indicadores_pronosticos.html.    Lineamientos para la formulación de indicadores"/>
  </hyperlinks>
  <printOptions horizontalCentered="1"/>
  <pageMargins left="0.39370078740157483" right="0.39370078740157483" top="0.74803149606299213" bottom="0.74803149606299213" header="0.31496062992125984" footer="0.31496062992125984"/>
  <pageSetup paperSize="9" scale="80"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8"/>
  <sheetViews>
    <sheetView showGridLines="0" workbookViewId="0">
      <selection activeCell="H52" sqref="H52"/>
    </sheetView>
  </sheetViews>
  <sheetFormatPr baseColWidth="10" defaultRowHeight="1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11.42578125" customWidth="1"/>
    <col min="9" max="9" width="15.28515625" customWidth="1"/>
    <col min="10" max="10" width="13.85546875" customWidth="1"/>
  </cols>
  <sheetData>
    <row r="1" spans="2:7" ht="15.75">
      <c r="B1" s="91" t="s">
        <v>75</v>
      </c>
      <c r="C1" s="91"/>
      <c r="D1" s="91"/>
      <c r="E1" s="91"/>
      <c r="F1" s="91"/>
      <c r="G1" s="91"/>
    </row>
    <row r="2" spans="2:7" ht="15.75">
      <c r="B2" s="91" t="s">
        <v>70</v>
      </c>
      <c r="C2" s="91"/>
      <c r="D2" s="91"/>
      <c r="E2" s="91"/>
      <c r="F2" s="91"/>
      <c r="G2" s="91"/>
    </row>
    <row r="3" spans="2:7" ht="15.75">
      <c r="B3" s="91" t="s">
        <v>195</v>
      </c>
      <c r="C3" s="91"/>
      <c r="D3" s="91"/>
      <c r="E3" s="91"/>
      <c r="F3" s="91"/>
      <c r="G3" s="91"/>
    </row>
    <row r="4" spans="2:7" ht="15.75">
      <c r="B4" s="91"/>
      <c r="C4" s="91"/>
      <c r="D4" s="91"/>
      <c r="E4" s="91"/>
      <c r="F4" s="91"/>
      <c r="G4" s="91"/>
    </row>
    <row r="6" spans="2:7">
      <c r="B6" s="94" t="s">
        <v>8</v>
      </c>
      <c r="C6" s="94"/>
      <c r="D6" s="94"/>
      <c r="E6" s="94"/>
      <c r="F6" s="94"/>
      <c r="G6" s="94"/>
    </row>
    <row r="7" spans="2:7" ht="6" customHeight="1"/>
    <row r="8" spans="2:7" ht="15" customHeight="1">
      <c r="B8" s="93" t="s">
        <v>0</v>
      </c>
      <c r="C8" s="93"/>
      <c r="D8" s="118" t="s">
        <v>174</v>
      </c>
      <c r="E8" s="118"/>
      <c r="F8" s="118"/>
      <c r="G8" s="5"/>
    </row>
    <row r="10" spans="2:7">
      <c r="B10" s="85" t="s">
        <v>1</v>
      </c>
      <c r="C10" s="85"/>
      <c r="D10" s="85"/>
      <c r="E10" s="85"/>
      <c r="F10" s="85"/>
      <c r="G10" s="85"/>
    </row>
    <row r="12" spans="2:7" ht="17.25" customHeight="1">
      <c r="B12" s="86" t="s">
        <v>10</v>
      </c>
      <c r="C12" s="86"/>
      <c r="D12" s="88" t="s">
        <v>138</v>
      </c>
      <c r="E12" s="88"/>
      <c r="F12" s="88"/>
      <c r="G12" s="88"/>
    </row>
    <row r="13" spans="2:7" ht="8.25" customHeight="1">
      <c r="B13" s="60"/>
      <c r="C13" s="60"/>
      <c r="D13" s="61"/>
      <c r="E13" s="61"/>
      <c r="F13" s="61"/>
      <c r="G13" s="4"/>
    </row>
    <row r="14" spans="2:7" ht="142.5" customHeight="1">
      <c r="B14" s="60" t="s">
        <v>13</v>
      </c>
      <c r="C14" s="60"/>
      <c r="D14" s="92" t="s">
        <v>139</v>
      </c>
      <c r="E14" s="92"/>
      <c r="F14" s="92"/>
      <c r="G14" s="92"/>
    </row>
    <row r="15" spans="2:7" ht="9.75" customHeight="1">
      <c r="B15" s="60"/>
      <c r="C15" s="60"/>
      <c r="D15" s="64"/>
      <c r="E15" s="64"/>
      <c r="F15" s="64"/>
      <c r="G15" s="64"/>
    </row>
    <row r="16" spans="2:7" ht="30.75" customHeight="1">
      <c r="B16" s="60" t="s">
        <v>16</v>
      </c>
      <c r="C16" s="60"/>
      <c r="D16" s="92" t="s">
        <v>140</v>
      </c>
      <c r="E16" s="92"/>
      <c r="F16" s="92"/>
      <c r="G16" s="92"/>
    </row>
    <row r="17" spans="2:7" ht="9.75" customHeight="1">
      <c r="B17" s="60"/>
      <c r="C17" s="60"/>
      <c r="D17" s="64"/>
      <c r="E17" s="64"/>
      <c r="F17" s="64"/>
      <c r="G17" s="64"/>
    </row>
    <row r="18" spans="2:7" ht="9.75" customHeight="1">
      <c r="B18" s="60"/>
      <c r="C18" s="60"/>
      <c r="D18" s="64"/>
      <c r="E18" s="64"/>
      <c r="F18" s="64"/>
      <c r="G18" s="64"/>
    </row>
    <row r="19" spans="2:7" ht="17.25" customHeight="1">
      <c r="B19" s="60" t="s">
        <v>9</v>
      </c>
      <c r="C19" s="60"/>
      <c r="D19" s="92" t="s">
        <v>141</v>
      </c>
      <c r="E19" s="92"/>
      <c r="F19" s="92"/>
      <c r="G19" s="92"/>
    </row>
    <row r="20" spans="2:7" ht="17.25" customHeight="1">
      <c r="B20" s="60"/>
      <c r="C20" s="60"/>
      <c r="D20" s="92"/>
      <c r="E20" s="92"/>
      <c r="F20" s="92"/>
      <c r="G20" s="92"/>
    </row>
    <row r="21" spans="2:7" ht="9" customHeight="1">
      <c r="B21" s="60"/>
      <c r="C21" s="60"/>
      <c r="D21" s="61"/>
      <c r="E21" s="61"/>
      <c r="F21" s="61"/>
      <c r="G21" s="4"/>
    </row>
    <row r="22" spans="2:7" ht="27.75" customHeight="1">
      <c r="B22" s="98" t="s">
        <v>14</v>
      </c>
      <c r="C22" s="98"/>
      <c r="D22" s="88" t="s">
        <v>26</v>
      </c>
      <c r="E22" s="88"/>
      <c r="F22" s="88"/>
      <c r="G22" s="4"/>
    </row>
    <row r="23" spans="2:7" ht="9.75" customHeight="1">
      <c r="B23" s="60"/>
      <c r="C23" s="60"/>
      <c r="D23" s="61"/>
      <c r="E23" s="61"/>
      <c r="F23" s="61"/>
      <c r="G23" s="4"/>
    </row>
    <row r="24" spans="2:7" ht="34.5" customHeight="1">
      <c r="B24" s="86" t="s">
        <v>12</v>
      </c>
      <c r="C24" s="86"/>
      <c r="D24" s="92" t="s">
        <v>142</v>
      </c>
      <c r="E24" s="92"/>
      <c r="F24" s="92"/>
      <c r="G24" s="92"/>
    </row>
    <row r="25" spans="2:7" ht="12.75" customHeight="1">
      <c r="B25" s="60"/>
      <c r="C25" s="60"/>
      <c r="D25" s="64"/>
      <c r="E25" s="64"/>
      <c r="F25" s="64"/>
      <c r="G25" s="6"/>
    </row>
    <row r="26" spans="2:7" ht="12.75" customHeight="1">
      <c r="B26" s="86" t="s">
        <v>17</v>
      </c>
      <c r="C26" s="86"/>
      <c r="D26" s="88" t="s">
        <v>67</v>
      </c>
      <c r="E26" s="88"/>
      <c r="F26" s="88"/>
      <c r="G26" s="6"/>
    </row>
    <row r="27" spans="2:7" ht="12.75" customHeight="1">
      <c r="B27" s="60"/>
      <c r="C27" s="60"/>
      <c r="D27" s="61"/>
      <c r="E27" s="61"/>
      <c r="F27" s="61"/>
      <c r="G27" s="6"/>
    </row>
    <row r="28" spans="2:7" ht="18" customHeight="1">
      <c r="B28" s="86" t="s">
        <v>11</v>
      </c>
      <c r="C28" s="86"/>
      <c r="D28" s="88" t="s">
        <v>18</v>
      </c>
      <c r="E28" s="88"/>
      <c r="F28" s="88"/>
      <c r="G28" s="4"/>
    </row>
    <row r="29" spans="2:7" ht="10.5" customHeight="1">
      <c r="B29" s="60"/>
      <c r="C29" s="60"/>
      <c r="D29" s="61"/>
      <c r="E29" s="61"/>
      <c r="F29" s="61"/>
      <c r="G29" s="4"/>
    </row>
    <row r="30" spans="2:7" ht="17.25" customHeight="1">
      <c r="B30" s="86" t="s">
        <v>7</v>
      </c>
      <c r="C30" s="86"/>
      <c r="D30" s="108" t="s">
        <v>33</v>
      </c>
      <c r="E30" s="108"/>
      <c r="F30" s="108"/>
      <c r="G30" s="18"/>
    </row>
    <row r="31" spans="2:7" ht="17.25" customHeight="1">
      <c r="B31" s="60" t="s">
        <v>3</v>
      </c>
      <c r="C31" s="60"/>
      <c r="D31" s="12" t="s">
        <v>4</v>
      </c>
      <c r="E31" s="66" t="s">
        <v>143</v>
      </c>
      <c r="F31" s="13"/>
      <c r="G31" s="18"/>
    </row>
    <row r="32" spans="2:7" ht="17.25" customHeight="1">
      <c r="B32" s="65"/>
      <c r="C32" s="65"/>
      <c r="D32" s="12" t="s">
        <v>5</v>
      </c>
      <c r="E32" s="24" t="s">
        <v>144</v>
      </c>
      <c r="F32" s="14"/>
      <c r="G32" s="18"/>
    </row>
    <row r="33" spans="2:10" ht="17.25" customHeight="1">
      <c r="B33" s="65"/>
      <c r="C33" s="65"/>
      <c r="D33" s="12" t="s">
        <v>6</v>
      </c>
      <c r="E33" s="66" t="s">
        <v>145</v>
      </c>
      <c r="F33" s="15"/>
      <c r="G33" s="18"/>
    </row>
    <row r="34" spans="2:10" ht="12.75" customHeight="1">
      <c r="B34" s="65"/>
      <c r="C34" s="65"/>
      <c r="D34" s="12"/>
      <c r="E34" s="61"/>
      <c r="F34" s="67"/>
      <c r="G34" s="18"/>
    </row>
    <row r="35" spans="2:10">
      <c r="B35" s="65"/>
      <c r="C35" s="65"/>
      <c r="D35" s="65"/>
      <c r="E35" s="18"/>
      <c r="F35" s="18"/>
      <c r="G35" s="18"/>
    </row>
    <row r="36" spans="2:10">
      <c r="B36" s="85" t="s">
        <v>2</v>
      </c>
      <c r="C36" s="85"/>
      <c r="D36" s="85"/>
      <c r="E36" s="85"/>
      <c r="F36" s="85"/>
      <c r="G36" s="85"/>
    </row>
    <row r="37" spans="2:10" s="7" customFormat="1" ht="7.9" customHeight="1">
      <c r="B37" s="11"/>
      <c r="C37" s="11"/>
      <c r="D37" s="11"/>
      <c r="E37" s="11"/>
      <c r="F37" s="11"/>
      <c r="G37" s="11"/>
    </row>
    <row r="38" spans="2:10" ht="21.6" customHeight="1">
      <c r="B38" s="8" t="s">
        <v>19</v>
      </c>
      <c r="C38" s="89">
        <v>2021</v>
      </c>
      <c r="D38" s="89"/>
      <c r="E38" s="89"/>
      <c r="F38" s="89"/>
      <c r="G38" s="89"/>
      <c r="I38" s="62"/>
      <c r="J38" s="62"/>
    </row>
    <row r="39" spans="2:10" ht="25.5" customHeight="1">
      <c r="B39" s="8" t="s">
        <v>20</v>
      </c>
      <c r="C39" s="89" t="s">
        <v>180</v>
      </c>
      <c r="D39" s="89"/>
      <c r="E39" s="89"/>
      <c r="F39" s="89"/>
      <c r="G39" s="89"/>
      <c r="I39" s="63"/>
      <c r="J39" s="63"/>
    </row>
    <row r="40" spans="2:10" ht="31.5" customHeight="1">
      <c r="B40" s="8" t="s">
        <v>15</v>
      </c>
      <c r="C40" s="122">
        <v>59.65</v>
      </c>
      <c r="D40" s="122"/>
      <c r="E40" s="122"/>
      <c r="F40" s="122"/>
      <c r="G40" s="122"/>
      <c r="I40" s="63"/>
      <c r="J40" s="17"/>
    </row>
    <row r="41" spans="2:10" ht="7.9" customHeight="1">
      <c r="B41" s="1"/>
      <c r="C41" s="63"/>
      <c r="D41" s="17"/>
      <c r="E41" s="17"/>
      <c r="F41" s="9"/>
      <c r="G41" s="10"/>
    </row>
    <row r="42" spans="2:10">
      <c r="B42" s="85" t="s">
        <v>60</v>
      </c>
      <c r="C42" s="85"/>
      <c r="D42" s="85"/>
      <c r="E42" s="85"/>
      <c r="F42" s="85"/>
      <c r="G42" s="85"/>
    </row>
    <row r="43" spans="2:10" ht="15" customHeight="1">
      <c r="B43" s="123" t="s">
        <v>146</v>
      </c>
      <c r="C43" s="124"/>
      <c r="D43" s="124"/>
      <c r="E43" s="124"/>
      <c r="F43" s="124"/>
      <c r="G43" s="125"/>
    </row>
    <row r="44" spans="2:10">
      <c r="B44" s="112"/>
      <c r="C44" s="113"/>
      <c r="D44" s="113"/>
      <c r="E44" s="113"/>
      <c r="F44" s="113"/>
      <c r="G44" s="114"/>
    </row>
    <row r="45" spans="2:10">
      <c r="B45" s="112"/>
      <c r="C45" s="113"/>
      <c r="D45" s="113"/>
      <c r="E45" s="113"/>
      <c r="F45" s="113"/>
      <c r="G45" s="114"/>
    </row>
    <row r="46" spans="2:10" ht="0.75" customHeight="1">
      <c r="B46" s="112"/>
      <c r="C46" s="113"/>
      <c r="D46" s="113"/>
      <c r="E46" s="113"/>
      <c r="F46" s="113"/>
      <c r="G46" s="114"/>
    </row>
    <row r="47" spans="2:10" ht="18.75" customHeight="1">
      <c r="B47" s="115"/>
      <c r="C47" s="116"/>
      <c r="D47" s="116"/>
      <c r="E47" s="116"/>
      <c r="F47" s="116"/>
      <c r="G47" s="117"/>
    </row>
    <row r="48" spans="2:10" ht="7.15" customHeight="1"/>
  </sheetData>
  <mergeCells count="29">
    <mergeCell ref="D19:G20"/>
    <mergeCell ref="B1:G1"/>
    <mergeCell ref="B2:G2"/>
    <mergeCell ref="B3:G3"/>
    <mergeCell ref="B4:G4"/>
    <mergeCell ref="B6:G6"/>
    <mergeCell ref="B8:C8"/>
    <mergeCell ref="D8:F8"/>
    <mergeCell ref="B10:G10"/>
    <mergeCell ref="B12:C12"/>
    <mergeCell ref="D12:G12"/>
    <mergeCell ref="D14:G14"/>
    <mergeCell ref="D16:G16"/>
    <mergeCell ref="B22:C22"/>
    <mergeCell ref="D22:F22"/>
    <mergeCell ref="B24:C24"/>
    <mergeCell ref="D24:G24"/>
    <mergeCell ref="B26:C26"/>
    <mergeCell ref="D26:F26"/>
    <mergeCell ref="C39:G39"/>
    <mergeCell ref="C40:G40"/>
    <mergeCell ref="B42:G42"/>
    <mergeCell ref="B43:G47"/>
    <mergeCell ref="B28:C28"/>
    <mergeCell ref="D28:F28"/>
    <mergeCell ref="B30:C30"/>
    <mergeCell ref="D30:F30"/>
    <mergeCell ref="B36:G36"/>
    <mergeCell ref="C38:G38"/>
  </mergeCells>
  <printOptions horizontalCentered="1"/>
  <pageMargins left="0.39370078740157483" right="0.39370078740157483" top="0.39370078740157483" bottom="0.39370078740157483" header="0.31496062992125984" footer="0.31496062992125984"/>
  <pageSetup scale="80"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J47"/>
  <sheetViews>
    <sheetView showGridLines="0" zoomScaleNormal="100" workbookViewId="0">
      <selection activeCell="I52" sqref="I52"/>
    </sheetView>
  </sheetViews>
  <sheetFormatPr baseColWidth="10" defaultRowHeight="1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11.42578125" customWidth="1"/>
    <col min="9" max="9" width="15.28515625" customWidth="1"/>
    <col min="10" max="10" width="13.85546875" customWidth="1"/>
  </cols>
  <sheetData>
    <row r="1" spans="2:7" ht="15.75">
      <c r="B1" s="91" t="s">
        <v>75</v>
      </c>
      <c r="C1" s="91"/>
      <c r="D1" s="91"/>
      <c r="E1" s="91"/>
      <c r="F1" s="91"/>
      <c r="G1" s="91"/>
    </row>
    <row r="2" spans="2:7" ht="15.75">
      <c r="B2" s="91" t="s">
        <v>70</v>
      </c>
      <c r="C2" s="91"/>
      <c r="D2" s="91"/>
      <c r="E2" s="91"/>
      <c r="F2" s="91"/>
      <c r="G2" s="91"/>
    </row>
    <row r="3" spans="2:7" ht="15.75">
      <c r="B3" s="91" t="s">
        <v>195</v>
      </c>
      <c r="C3" s="91"/>
      <c r="D3" s="91"/>
      <c r="E3" s="91"/>
      <c r="F3" s="91"/>
      <c r="G3" s="91"/>
    </row>
    <row r="4" spans="2:7" ht="9.75" customHeight="1">
      <c r="B4" s="91"/>
      <c r="C4" s="91"/>
      <c r="D4" s="91"/>
      <c r="E4" s="91"/>
      <c r="F4" s="91"/>
      <c r="G4" s="91"/>
    </row>
    <row r="6" spans="2:7">
      <c r="B6" s="94" t="s">
        <v>8</v>
      </c>
      <c r="C6" s="94"/>
      <c r="D6" s="94"/>
      <c r="E6" s="94"/>
      <c r="F6" s="94"/>
      <c r="G6" s="94"/>
    </row>
    <row r="7" spans="2:7" ht="6" customHeight="1"/>
    <row r="8" spans="2:7" ht="15" customHeight="1">
      <c r="B8" s="93" t="s">
        <v>0</v>
      </c>
      <c r="C8" s="93"/>
      <c r="D8" s="120" t="s">
        <v>174</v>
      </c>
      <c r="E8" s="120"/>
      <c r="F8" s="120"/>
      <c r="G8" s="5"/>
    </row>
    <row r="10" spans="2:7">
      <c r="B10" s="85" t="s">
        <v>1</v>
      </c>
      <c r="C10" s="85"/>
      <c r="D10" s="85"/>
      <c r="E10" s="85"/>
      <c r="F10" s="85"/>
      <c r="G10" s="85"/>
    </row>
    <row r="12" spans="2:7" ht="17.25" customHeight="1">
      <c r="B12" s="86" t="s">
        <v>10</v>
      </c>
      <c r="C12" s="86"/>
      <c r="D12" s="88" t="s">
        <v>21</v>
      </c>
      <c r="E12" s="88"/>
      <c r="F12" s="88"/>
      <c r="G12" s="88"/>
    </row>
    <row r="13" spans="2:7" ht="8.25" customHeight="1">
      <c r="B13" s="37"/>
      <c r="C13" s="37"/>
      <c r="D13" s="38"/>
      <c r="E13" s="38"/>
      <c r="F13" s="38"/>
      <c r="G13" s="4"/>
    </row>
    <row r="14" spans="2:7" ht="142.5" customHeight="1">
      <c r="B14" s="37" t="s">
        <v>13</v>
      </c>
      <c r="C14" s="37"/>
      <c r="D14" s="92" t="s">
        <v>187</v>
      </c>
      <c r="E14" s="92"/>
      <c r="F14" s="92"/>
      <c r="G14" s="92"/>
    </row>
    <row r="15" spans="2:7" ht="9.75" customHeight="1">
      <c r="B15" s="37"/>
      <c r="C15" s="37"/>
      <c r="D15" s="39"/>
      <c r="E15" s="39"/>
      <c r="F15" s="39"/>
      <c r="G15" s="39"/>
    </row>
    <row r="16" spans="2:7" ht="30.75" customHeight="1">
      <c r="B16" s="37" t="s">
        <v>16</v>
      </c>
      <c r="C16" s="37"/>
      <c r="D16" s="92" t="s">
        <v>181</v>
      </c>
      <c r="E16" s="92"/>
      <c r="F16" s="92"/>
      <c r="G16" s="92"/>
    </row>
    <row r="17" spans="2:7" ht="9.75" customHeight="1">
      <c r="B17" s="37"/>
      <c r="C17" s="37"/>
      <c r="D17" s="39"/>
      <c r="E17" s="39"/>
      <c r="F17" s="39"/>
      <c r="G17" s="39"/>
    </row>
    <row r="18" spans="2:7" ht="9.75" customHeight="1">
      <c r="B18" s="37"/>
      <c r="C18" s="37"/>
      <c r="D18" s="39"/>
      <c r="E18" s="39"/>
      <c r="F18" s="39"/>
      <c r="G18" s="39"/>
    </row>
    <row r="19" spans="2:7" ht="66.75" customHeight="1">
      <c r="B19" s="37" t="s">
        <v>9</v>
      </c>
      <c r="C19" s="37"/>
      <c r="D19" s="92" t="s">
        <v>182</v>
      </c>
      <c r="E19" s="92"/>
      <c r="F19" s="92"/>
      <c r="G19" s="92"/>
    </row>
    <row r="20" spans="2:7" ht="25.5" customHeight="1">
      <c r="B20" s="37"/>
      <c r="C20" s="37"/>
      <c r="D20" s="92"/>
      <c r="E20" s="92"/>
      <c r="F20" s="92"/>
      <c r="G20" s="92"/>
    </row>
    <row r="21" spans="2:7" ht="9" customHeight="1">
      <c r="B21" s="37"/>
      <c r="C21" s="37"/>
      <c r="D21" s="38"/>
      <c r="E21" s="38"/>
      <c r="F21" s="38"/>
      <c r="G21" s="4"/>
    </row>
    <row r="22" spans="2:7" ht="27.75" customHeight="1">
      <c r="B22" s="98" t="s">
        <v>14</v>
      </c>
      <c r="C22" s="98"/>
      <c r="D22" s="88" t="s">
        <v>23</v>
      </c>
      <c r="E22" s="88"/>
      <c r="F22" s="88"/>
      <c r="G22" s="4"/>
    </row>
    <row r="23" spans="2:7" ht="9.75" customHeight="1">
      <c r="B23" s="37"/>
      <c r="C23" s="37"/>
      <c r="D23" s="38"/>
      <c r="E23" s="38"/>
      <c r="F23" s="38"/>
      <c r="G23" s="4"/>
    </row>
    <row r="24" spans="2:7" ht="34.5" customHeight="1">
      <c r="B24" s="86" t="s">
        <v>12</v>
      </c>
      <c r="C24" s="86"/>
      <c r="D24" s="92" t="s">
        <v>22</v>
      </c>
      <c r="E24" s="92"/>
      <c r="F24" s="92"/>
      <c r="G24" s="92"/>
    </row>
    <row r="25" spans="2:7" ht="12.75" customHeight="1">
      <c r="B25" s="37"/>
      <c r="C25" s="37"/>
      <c r="D25" s="39"/>
      <c r="E25" s="39"/>
      <c r="F25" s="39"/>
      <c r="G25" s="6"/>
    </row>
    <row r="26" spans="2:7" ht="12.75" customHeight="1">
      <c r="B26" s="86" t="s">
        <v>17</v>
      </c>
      <c r="C26" s="86"/>
      <c r="D26" s="88" t="s">
        <v>23</v>
      </c>
      <c r="E26" s="88"/>
      <c r="F26" s="88"/>
      <c r="G26" s="6"/>
    </row>
    <row r="27" spans="2:7" ht="12.75" customHeight="1">
      <c r="B27" s="37"/>
      <c r="C27" s="37"/>
      <c r="D27" s="38"/>
      <c r="E27" s="38"/>
      <c r="F27" s="38"/>
      <c r="G27" s="6"/>
    </row>
    <row r="28" spans="2:7" ht="18" customHeight="1">
      <c r="B28" s="86" t="s">
        <v>11</v>
      </c>
      <c r="C28" s="86"/>
      <c r="D28" s="88" t="s">
        <v>24</v>
      </c>
      <c r="E28" s="88"/>
      <c r="F28" s="88"/>
      <c r="G28" s="4"/>
    </row>
    <row r="29" spans="2:7" ht="10.5" customHeight="1">
      <c r="B29" s="37"/>
      <c r="C29" s="37"/>
      <c r="D29" s="38"/>
      <c r="E29" s="38"/>
      <c r="F29" s="38"/>
      <c r="G29" s="4"/>
    </row>
    <row r="30" spans="2:7" ht="17.25" customHeight="1">
      <c r="B30" s="86" t="s">
        <v>7</v>
      </c>
      <c r="C30" s="86"/>
      <c r="D30" s="108" t="s">
        <v>183</v>
      </c>
      <c r="E30" s="108"/>
      <c r="F30" s="108"/>
      <c r="G30" s="18"/>
    </row>
    <row r="31" spans="2:7" ht="17.25" customHeight="1">
      <c r="B31" s="37" t="s">
        <v>3</v>
      </c>
      <c r="C31" s="37"/>
      <c r="D31" s="12" t="s">
        <v>4</v>
      </c>
      <c r="E31" s="43" t="s">
        <v>184</v>
      </c>
      <c r="F31" s="13"/>
      <c r="G31" s="18"/>
    </row>
    <row r="32" spans="2:7" ht="17.25" customHeight="1">
      <c r="B32" s="40"/>
      <c r="C32" s="40"/>
      <c r="D32" s="12" t="s">
        <v>5</v>
      </c>
      <c r="E32" s="43" t="s">
        <v>185</v>
      </c>
      <c r="F32" s="14"/>
      <c r="G32" s="18"/>
    </row>
    <row r="33" spans="1:10" ht="17.25" customHeight="1">
      <c r="B33" s="40"/>
      <c r="C33" s="40"/>
      <c r="D33" s="12" t="s">
        <v>6</v>
      </c>
      <c r="E33" s="43" t="s">
        <v>186</v>
      </c>
      <c r="F33" s="15"/>
      <c r="G33" s="18"/>
    </row>
    <row r="34" spans="1:10" ht="12.75" customHeight="1">
      <c r="B34" s="40"/>
      <c r="C34" s="40"/>
      <c r="D34" s="12"/>
      <c r="E34" s="38"/>
      <c r="F34" s="44"/>
      <c r="G34" s="18"/>
    </row>
    <row r="35" spans="1:10">
      <c r="B35" s="40"/>
      <c r="C35" s="40"/>
      <c r="D35" s="40"/>
      <c r="E35" s="18"/>
      <c r="F35" s="18"/>
      <c r="G35" s="18"/>
    </row>
    <row r="36" spans="1:10">
      <c r="B36" s="85" t="s">
        <v>2</v>
      </c>
      <c r="C36" s="85"/>
      <c r="D36" s="85"/>
      <c r="E36" s="85"/>
      <c r="F36" s="85"/>
      <c r="G36" s="85"/>
    </row>
    <row r="37" spans="1:10" s="7" customFormat="1">
      <c r="B37" s="11"/>
      <c r="C37" s="11"/>
      <c r="D37" s="11"/>
      <c r="E37" s="11"/>
      <c r="F37" s="11"/>
      <c r="G37" s="11"/>
    </row>
    <row r="38" spans="1:10" ht="26.25" customHeight="1">
      <c r="A38" s="35"/>
      <c r="B38" s="8" t="s">
        <v>19</v>
      </c>
      <c r="C38" s="89">
        <v>2021</v>
      </c>
      <c r="D38" s="89"/>
      <c r="E38" s="89"/>
      <c r="F38" s="89"/>
      <c r="G38" s="89"/>
      <c r="I38" s="41"/>
      <c r="J38" s="41"/>
    </row>
    <row r="39" spans="1:10" ht="25.5" customHeight="1">
      <c r="B39" s="8" t="s">
        <v>20</v>
      </c>
      <c r="C39" s="89" t="s">
        <v>194</v>
      </c>
      <c r="D39" s="89"/>
      <c r="E39" s="89"/>
      <c r="F39" s="89"/>
      <c r="G39" s="89"/>
      <c r="I39" s="42"/>
      <c r="J39" s="42"/>
    </row>
    <row r="40" spans="1:10" ht="31.5" customHeight="1">
      <c r="B40" s="8" t="s">
        <v>15</v>
      </c>
      <c r="C40" s="109" t="s">
        <v>201</v>
      </c>
      <c r="D40" s="109"/>
      <c r="E40" s="109"/>
      <c r="F40" s="109"/>
      <c r="G40" s="109"/>
      <c r="I40" s="42"/>
      <c r="J40" s="17"/>
    </row>
    <row r="41" spans="1:10">
      <c r="B41" s="1"/>
      <c r="C41" s="42"/>
      <c r="D41" s="17"/>
      <c r="E41" s="17"/>
      <c r="F41" s="9"/>
      <c r="G41" s="10"/>
    </row>
    <row r="42" spans="1:10">
      <c r="B42" s="85" t="s">
        <v>60</v>
      </c>
      <c r="C42" s="85"/>
      <c r="D42" s="85"/>
      <c r="E42" s="85"/>
      <c r="F42" s="85"/>
      <c r="G42" s="85"/>
    </row>
    <row r="43" spans="1:10">
      <c r="B43" s="102" t="s">
        <v>193</v>
      </c>
      <c r="C43" s="103"/>
      <c r="D43" s="103"/>
      <c r="E43" s="103"/>
      <c r="F43" s="103"/>
      <c r="G43" s="104"/>
    </row>
    <row r="44" spans="1:10">
      <c r="B44" s="102"/>
      <c r="C44" s="103"/>
      <c r="D44" s="103"/>
      <c r="E44" s="103"/>
      <c r="F44" s="103"/>
      <c r="G44" s="104"/>
    </row>
    <row r="45" spans="1:10">
      <c r="B45" s="102"/>
      <c r="C45" s="103"/>
      <c r="D45" s="103"/>
      <c r="E45" s="103"/>
      <c r="F45" s="103"/>
      <c r="G45" s="104"/>
    </row>
    <row r="46" spans="1:10">
      <c r="B46" s="102"/>
      <c r="C46" s="103"/>
      <c r="D46" s="103"/>
      <c r="E46" s="103"/>
      <c r="F46" s="103"/>
      <c r="G46" s="104"/>
    </row>
    <row r="47" spans="1:10">
      <c r="B47" s="105"/>
      <c r="C47" s="106"/>
      <c r="D47" s="106"/>
      <c r="E47" s="106"/>
      <c r="F47" s="106"/>
      <c r="G47" s="107"/>
    </row>
  </sheetData>
  <mergeCells count="29">
    <mergeCell ref="C39:G39"/>
    <mergeCell ref="C40:G40"/>
    <mergeCell ref="B42:G42"/>
    <mergeCell ref="B43:G47"/>
    <mergeCell ref="B28:C28"/>
    <mergeCell ref="D28:F28"/>
    <mergeCell ref="B30:C30"/>
    <mergeCell ref="D30:F30"/>
    <mergeCell ref="B36:G36"/>
    <mergeCell ref="C38:G38"/>
    <mergeCell ref="B22:C22"/>
    <mergeCell ref="D22:F22"/>
    <mergeCell ref="B24:C24"/>
    <mergeCell ref="D24:G24"/>
    <mergeCell ref="B26:C26"/>
    <mergeCell ref="D26:F26"/>
    <mergeCell ref="D19:G20"/>
    <mergeCell ref="B1:G1"/>
    <mergeCell ref="B2:G2"/>
    <mergeCell ref="B3:G3"/>
    <mergeCell ref="B4:G4"/>
    <mergeCell ref="B6:G6"/>
    <mergeCell ref="B8:C8"/>
    <mergeCell ref="D8:F8"/>
    <mergeCell ref="B10:G10"/>
    <mergeCell ref="B12:C12"/>
    <mergeCell ref="D12:G12"/>
    <mergeCell ref="D14:G14"/>
    <mergeCell ref="D16:G16"/>
  </mergeCells>
  <printOptions horizontalCentered="1"/>
  <pageMargins left="0.39370078740157483" right="0.39370078740157483" top="0.39370078740157483" bottom="0.39370078740157483" header="0.31496062992125984" footer="0.31496062992125984"/>
  <pageSetup scale="75"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7"/>
  <sheetViews>
    <sheetView showGridLines="0" workbookViewId="0">
      <selection activeCell="L40" sqref="L40"/>
    </sheetView>
  </sheetViews>
  <sheetFormatPr baseColWidth="10" defaultRowHeight="1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11.42578125" customWidth="1"/>
    <col min="9" max="9" width="15.28515625" customWidth="1"/>
    <col min="10" max="10" width="13.85546875" customWidth="1"/>
  </cols>
  <sheetData>
    <row r="1" spans="2:7" ht="15.75">
      <c r="B1" s="91" t="s">
        <v>75</v>
      </c>
      <c r="C1" s="91"/>
      <c r="D1" s="91"/>
      <c r="E1" s="91"/>
      <c r="F1" s="91"/>
      <c r="G1" s="91"/>
    </row>
    <row r="2" spans="2:7" ht="15.75">
      <c r="B2" s="91" t="s">
        <v>70</v>
      </c>
      <c r="C2" s="91"/>
      <c r="D2" s="91"/>
      <c r="E2" s="91"/>
      <c r="F2" s="91"/>
      <c r="G2" s="91"/>
    </row>
    <row r="3" spans="2:7" ht="15.75">
      <c r="B3" s="91" t="s">
        <v>195</v>
      </c>
      <c r="C3" s="91"/>
      <c r="D3" s="91"/>
      <c r="E3" s="91"/>
      <c r="F3" s="91"/>
      <c r="G3" s="91"/>
    </row>
    <row r="4" spans="2:7" ht="15.75">
      <c r="B4" s="91"/>
      <c r="C4" s="91"/>
      <c r="D4" s="91"/>
      <c r="E4" s="91"/>
      <c r="F4" s="91"/>
      <c r="G4" s="91"/>
    </row>
    <row r="6" spans="2:7">
      <c r="B6" s="94" t="s">
        <v>8</v>
      </c>
      <c r="C6" s="94"/>
      <c r="D6" s="94"/>
      <c r="E6" s="94"/>
      <c r="F6" s="94"/>
      <c r="G6" s="94"/>
    </row>
    <row r="7" spans="2:7" ht="6" customHeight="1"/>
    <row r="8" spans="2:7" ht="15" customHeight="1">
      <c r="B8" s="93" t="s">
        <v>0</v>
      </c>
      <c r="C8" s="93"/>
      <c r="D8" s="118" t="s">
        <v>174</v>
      </c>
      <c r="E8" s="118"/>
      <c r="F8" s="118"/>
      <c r="G8" s="5"/>
    </row>
    <row r="10" spans="2:7">
      <c r="B10" s="85" t="s">
        <v>1</v>
      </c>
      <c r="C10" s="85"/>
      <c r="D10" s="85"/>
      <c r="E10" s="85"/>
      <c r="F10" s="85"/>
      <c r="G10" s="85"/>
    </row>
    <row r="12" spans="2:7" ht="34.5" customHeight="1">
      <c r="B12" s="86" t="s">
        <v>10</v>
      </c>
      <c r="C12" s="86"/>
      <c r="D12" s="92" t="s">
        <v>157</v>
      </c>
      <c r="E12" s="92"/>
      <c r="F12" s="92"/>
      <c r="G12" s="92"/>
    </row>
    <row r="13" spans="2:7" ht="8.25" customHeight="1">
      <c r="B13" s="60"/>
      <c r="C13" s="60"/>
      <c r="D13" s="61"/>
      <c r="E13" s="61"/>
      <c r="F13" s="61"/>
      <c r="G13" s="4"/>
    </row>
    <row r="14" spans="2:7" ht="56.25" customHeight="1">
      <c r="B14" s="60" t="s">
        <v>13</v>
      </c>
      <c r="C14" s="60"/>
      <c r="D14" s="92" t="s">
        <v>158</v>
      </c>
      <c r="E14" s="92"/>
      <c r="F14" s="92"/>
      <c r="G14" s="92"/>
    </row>
    <row r="15" spans="2:7" ht="9.75" customHeight="1">
      <c r="B15" s="60"/>
      <c r="C15" s="60"/>
      <c r="D15" s="64"/>
      <c r="E15" s="64"/>
      <c r="F15" s="64"/>
      <c r="G15" s="64"/>
    </row>
    <row r="16" spans="2:7" ht="46.5" customHeight="1">
      <c r="B16" s="60" t="s">
        <v>16</v>
      </c>
      <c r="C16" s="60"/>
      <c r="D16" s="92" t="s">
        <v>159</v>
      </c>
      <c r="E16" s="92"/>
      <c r="F16" s="92"/>
      <c r="G16" s="92"/>
    </row>
    <row r="17" spans="2:7" ht="9.75" customHeight="1">
      <c r="B17" s="60"/>
      <c r="C17" s="60"/>
      <c r="D17" s="64"/>
      <c r="E17" s="64"/>
      <c r="F17" s="64"/>
      <c r="G17" s="64"/>
    </row>
    <row r="18" spans="2:7" ht="9.75" customHeight="1">
      <c r="B18" s="60"/>
      <c r="C18" s="60"/>
      <c r="D18" s="64"/>
      <c r="E18" s="64"/>
      <c r="F18" s="64"/>
      <c r="G18" s="64"/>
    </row>
    <row r="19" spans="2:7" ht="17.25" customHeight="1">
      <c r="B19" s="60" t="s">
        <v>9</v>
      </c>
      <c r="C19" s="60"/>
      <c r="D19" s="88" t="s">
        <v>160</v>
      </c>
      <c r="E19" s="88"/>
      <c r="F19" s="88"/>
      <c r="G19" s="88"/>
    </row>
    <row r="20" spans="2:7" ht="17.25" customHeight="1">
      <c r="B20" s="60"/>
      <c r="C20" s="60"/>
      <c r="D20" s="88" t="s">
        <v>161</v>
      </c>
      <c r="E20" s="88"/>
      <c r="F20" s="88"/>
      <c r="G20" s="4"/>
    </row>
    <row r="21" spans="2:7" ht="9" customHeight="1">
      <c r="B21" s="60"/>
      <c r="C21" s="60"/>
      <c r="D21" s="61"/>
      <c r="E21" s="61"/>
      <c r="F21" s="61"/>
      <c r="G21" s="4"/>
    </row>
    <row r="22" spans="2:7" ht="27.75" customHeight="1">
      <c r="B22" s="98" t="s">
        <v>14</v>
      </c>
      <c r="C22" s="98"/>
      <c r="D22" s="88" t="s">
        <v>48</v>
      </c>
      <c r="E22" s="88"/>
      <c r="F22" s="88"/>
      <c r="G22" s="4"/>
    </row>
    <row r="23" spans="2:7" ht="9.75" customHeight="1">
      <c r="B23" s="60"/>
      <c r="C23" s="60"/>
      <c r="D23" s="61"/>
      <c r="E23" s="61"/>
      <c r="F23" s="61"/>
      <c r="G23" s="4"/>
    </row>
    <row r="24" spans="2:7" ht="26.25" customHeight="1">
      <c r="B24" s="86" t="s">
        <v>12</v>
      </c>
      <c r="C24" s="86"/>
      <c r="D24" s="92" t="s">
        <v>162</v>
      </c>
      <c r="E24" s="92"/>
      <c r="F24" s="92"/>
      <c r="G24" s="92"/>
    </row>
    <row r="25" spans="2:7" ht="12.75" customHeight="1">
      <c r="B25" s="60"/>
      <c r="C25" s="60"/>
      <c r="D25" s="64"/>
      <c r="E25" s="64"/>
      <c r="F25" s="64"/>
      <c r="G25" s="6"/>
    </row>
    <row r="26" spans="2:7" ht="12.75" customHeight="1">
      <c r="B26" s="86" t="s">
        <v>17</v>
      </c>
      <c r="C26" s="86"/>
      <c r="D26" s="88" t="s">
        <v>67</v>
      </c>
      <c r="E26" s="88"/>
      <c r="F26" s="88"/>
      <c r="G26" s="6"/>
    </row>
    <row r="27" spans="2:7" ht="12.75" customHeight="1">
      <c r="B27" s="60"/>
      <c r="C27" s="60"/>
      <c r="D27" s="61"/>
      <c r="E27" s="61"/>
      <c r="F27" s="61"/>
      <c r="G27" s="6"/>
    </row>
    <row r="28" spans="2:7" ht="18" customHeight="1">
      <c r="B28" s="86" t="s">
        <v>11</v>
      </c>
      <c r="C28" s="86"/>
      <c r="D28" s="88" t="s">
        <v>18</v>
      </c>
      <c r="E28" s="88"/>
      <c r="F28" s="88"/>
      <c r="G28" s="4"/>
    </row>
    <row r="29" spans="2:7" ht="10.5" customHeight="1">
      <c r="B29" s="60"/>
      <c r="C29" s="60"/>
      <c r="D29" s="61"/>
      <c r="E29" s="61"/>
      <c r="F29" s="61"/>
      <c r="G29" s="4"/>
    </row>
    <row r="30" spans="2:7" ht="17.25" customHeight="1">
      <c r="B30" s="86" t="s">
        <v>7</v>
      </c>
      <c r="C30" s="86"/>
      <c r="D30" s="137" t="s">
        <v>163</v>
      </c>
      <c r="E30" s="138"/>
      <c r="F30" s="138"/>
      <c r="G30" s="18"/>
    </row>
    <row r="31" spans="2:7" ht="17.25" customHeight="1">
      <c r="B31" s="60" t="s">
        <v>3</v>
      </c>
      <c r="C31" s="60"/>
      <c r="D31" s="12" t="s">
        <v>4</v>
      </c>
      <c r="E31" s="56" t="s">
        <v>164</v>
      </c>
      <c r="F31" s="13"/>
      <c r="G31" s="18"/>
    </row>
    <row r="32" spans="2:7" ht="17.25" customHeight="1">
      <c r="B32" s="65"/>
      <c r="C32" s="65"/>
      <c r="D32" s="12" t="s">
        <v>5</v>
      </c>
      <c r="E32" s="56" t="s">
        <v>165</v>
      </c>
      <c r="F32" s="14"/>
      <c r="G32" s="18"/>
    </row>
    <row r="33" spans="2:10" ht="17.25" customHeight="1">
      <c r="B33" s="65"/>
      <c r="C33" s="65"/>
      <c r="D33" s="12" t="s">
        <v>6</v>
      </c>
      <c r="E33" s="56" t="s">
        <v>166</v>
      </c>
      <c r="F33" s="15"/>
      <c r="G33" s="18"/>
    </row>
    <row r="34" spans="2:10" ht="12.75" customHeight="1">
      <c r="B34" s="65"/>
      <c r="C34" s="65"/>
      <c r="D34" s="12"/>
      <c r="E34" s="57"/>
      <c r="F34" s="67"/>
      <c r="G34" s="18"/>
    </row>
    <row r="35" spans="2:10">
      <c r="B35" s="65"/>
      <c r="C35" s="65"/>
      <c r="D35" s="65"/>
      <c r="E35" s="18"/>
      <c r="F35" s="18"/>
      <c r="G35" s="18"/>
    </row>
    <row r="36" spans="2:10">
      <c r="B36" s="85" t="s">
        <v>2</v>
      </c>
      <c r="C36" s="85"/>
      <c r="D36" s="85"/>
      <c r="E36" s="85"/>
      <c r="F36" s="85"/>
      <c r="G36" s="85"/>
    </row>
    <row r="37" spans="2:10" s="7" customFormat="1" ht="9" customHeight="1">
      <c r="B37" s="11"/>
      <c r="C37" s="11"/>
      <c r="D37" s="11"/>
      <c r="E37" s="11"/>
      <c r="F37" s="11"/>
      <c r="G37" s="11"/>
    </row>
    <row r="38" spans="2:10" ht="27" customHeight="1">
      <c r="B38" s="8" t="s">
        <v>19</v>
      </c>
      <c r="C38" s="89">
        <v>2021</v>
      </c>
      <c r="D38" s="89"/>
      <c r="E38" s="89"/>
      <c r="F38" s="89"/>
      <c r="G38" s="89"/>
      <c r="I38" s="58"/>
      <c r="J38" s="62"/>
    </row>
    <row r="39" spans="2:10" ht="20.25" customHeight="1">
      <c r="B39" s="8" t="s">
        <v>47</v>
      </c>
      <c r="C39" s="126" t="s">
        <v>191</v>
      </c>
      <c r="D39" s="127"/>
      <c r="E39" s="127"/>
      <c r="F39" s="127"/>
      <c r="G39" s="127"/>
      <c r="I39" s="59"/>
      <c r="J39" s="63"/>
    </row>
    <row r="40" spans="2:10" ht="24" customHeight="1">
      <c r="B40" s="8" t="s">
        <v>15</v>
      </c>
      <c r="C40" s="128">
        <f>((775908709/1947296330)-1)*100</f>
        <v>-60.154564200303298</v>
      </c>
      <c r="D40" s="129"/>
      <c r="E40" s="129"/>
      <c r="F40" s="129"/>
      <c r="G40" s="129"/>
      <c r="I40" s="58"/>
      <c r="J40" s="17"/>
    </row>
    <row r="41" spans="2:10" ht="9" customHeight="1"/>
    <row r="42" spans="2:10">
      <c r="B42" s="85" t="s">
        <v>60</v>
      </c>
      <c r="C42" s="85"/>
      <c r="D42" s="85"/>
      <c r="E42" s="85"/>
      <c r="F42" s="85"/>
      <c r="G42" s="85"/>
    </row>
    <row r="43" spans="2:10" ht="6.6" customHeight="1">
      <c r="B43" s="130" t="s">
        <v>192</v>
      </c>
      <c r="C43" s="129"/>
      <c r="D43" s="129"/>
      <c r="E43" s="129"/>
      <c r="F43" s="129"/>
      <c r="G43" s="131"/>
    </row>
    <row r="44" spans="2:10">
      <c r="B44" s="132"/>
      <c r="C44" s="133"/>
      <c r="D44" s="133"/>
      <c r="E44" s="133"/>
      <c r="F44" s="133"/>
      <c r="G44" s="131"/>
    </row>
    <row r="45" spans="2:10">
      <c r="B45" s="132"/>
      <c r="C45" s="133"/>
      <c r="D45" s="133"/>
      <c r="E45" s="133"/>
      <c r="F45" s="133"/>
      <c r="G45" s="131"/>
    </row>
    <row r="46" spans="2:10">
      <c r="B46" s="132"/>
      <c r="C46" s="133"/>
      <c r="D46" s="133"/>
      <c r="E46" s="133"/>
      <c r="F46" s="133"/>
      <c r="G46" s="131"/>
    </row>
    <row r="47" spans="2:10">
      <c r="B47" s="134"/>
      <c r="C47" s="135"/>
      <c r="D47" s="135"/>
      <c r="E47" s="135"/>
      <c r="F47" s="135"/>
      <c r="G47" s="136"/>
    </row>
  </sheetData>
  <mergeCells count="30">
    <mergeCell ref="B1:G1"/>
    <mergeCell ref="B2:G2"/>
    <mergeCell ref="B3:G3"/>
    <mergeCell ref="B6:G6"/>
    <mergeCell ref="B8:C8"/>
    <mergeCell ref="D8:F8"/>
    <mergeCell ref="B26:C26"/>
    <mergeCell ref="D26:F26"/>
    <mergeCell ref="B10:G10"/>
    <mergeCell ref="B12:C12"/>
    <mergeCell ref="D12:G12"/>
    <mergeCell ref="D14:G14"/>
    <mergeCell ref="D16:G16"/>
    <mergeCell ref="D19:G19"/>
    <mergeCell ref="C39:G39"/>
    <mergeCell ref="C40:G40"/>
    <mergeCell ref="B42:G42"/>
    <mergeCell ref="B43:G47"/>
    <mergeCell ref="B4:G4"/>
    <mergeCell ref="B28:C28"/>
    <mergeCell ref="D28:F28"/>
    <mergeCell ref="B30:C30"/>
    <mergeCell ref="D30:F30"/>
    <mergeCell ref="B36:G36"/>
    <mergeCell ref="C38:G38"/>
    <mergeCell ref="D20:F20"/>
    <mergeCell ref="B22:C22"/>
    <mergeCell ref="D22:F22"/>
    <mergeCell ref="B24:C24"/>
    <mergeCell ref="D24:G24"/>
  </mergeCells>
  <printOptions horizontalCentered="1"/>
  <pageMargins left="0.39370078740157483" right="0.39370078740157483" top="0.39370078740157483" bottom="0.39370078740157483" header="0.31496062992125984" footer="0.31496062992125984"/>
  <pageSetup scale="8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vt:i4>
      </vt:variant>
    </vt:vector>
  </HeadingPairs>
  <TitlesOfParts>
    <vt:vector size="16" baseType="lpstr">
      <vt:lpstr>Desarrollo Humano</vt:lpstr>
      <vt:lpstr>Esperanza de Vida</vt:lpstr>
      <vt:lpstr>Rezago Educativo</vt:lpstr>
      <vt:lpstr>Cobertura Educación Básica</vt:lpstr>
      <vt:lpstr>Cobertura Media Superior</vt:lpstr>
      <vt:lpstr>Cobertura Superior</vt:lpstr>
      <vt:lpstr>Población Económicamente Ac</vt:lpstr>
      <vt:lpstr>Índice de Competitividad</vt:lpstr>
      <vt:lpstr>Derrama Económica</vt:lpstr>
      <vt:lpstr>Superficie Forestal</vt:lpstr>
      <vt:lpstr>Agua Potable</vt:lpstr>
      <vt:lpstr>Percepción de Seguridad</vt:lpstr>
      <vt:lpstr>Cifra Negra</vt:lpstr>
      <vt:lpstr>Liquidez </vt:lpstr>
      <vt:lpstr>Endeudamiento</vt:lpstr>
      <vt:lpstr>'Percepción de Seguridad'!Área_de_impresión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PASCUAL</dc:creator>
  <cp:lastModifiedBy>Jonathán Iván Coyoc Martínez</cp:lastModifiedBy>
  <cp:lastPrinted>2021-04-15T17:11:57Z</cp:lastPrinted>
  <dcterms:created xsi:type="dcterms:W3CDTF">2015-02-05T12:32:58Z</dcterms:created>
  <dcterms:modified xsi:type="dcterms:W3CDTF">2021-04-15T18:15:05Z</dcterms:modified>
</cp:coreProperties>
</file>